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drawings/drawing78.xml" ContentType="application/vnd.openxmlformats-officedocument.drawing+xml"/>
  <Override PartName="/xl/drawings/drawing7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3"/>
  <workbookPr defaultThemeVersion="166925"/>
  <mc:AlternateContent xmlns:mc="http://schemas.openxmlformats.org/markup-compatibility/2006">
    <mc:Choice Requires="x15">
      <x15ac:absPath xmlns:x15ac="http://schemas.microsoft.com/office/spreadsheetml/2010/11/ac" url="https://vanlangunivn.sharepoint.com/sites/231_72ITSE41203_01ST-Team03/Shared Documents/Team 03/do an nhom/"/>
    </mc:Choice>
  </mc:AlternateContent>
  <xr:revisionPtr revIDLastSave="6729" documentId="13_ncr:1_{F7147140-E7A6-4454-B31C-AF5503709CA2}" xr6:coauthVersionLast="47" xr6:coauthVersionMax="47" xr10:uidLastSave="{021CBC79-0081-42A4-B390-7BEB54887B0E}"/>
  <bookViews>
    <workbookView xWindow="-120" yWindow="-120" windowWidth="29040" windowHeight="15720" tabRatio="1000" xr2:uid="{2C402B9B-5F30-4E0D-B813-7F2207571E29}"/>
  </bookViews>
  <sheets>
    <sheet name="1. Kế hoạch triển khai" sheetId="2" r:id="rId1"/>
    <sheet name="2. Function List" sheetId="12" r:id="rId2"/>
    <sheet name="F.1.1_GUI" sheetId="14" r:id="rId3"/>
    <sheet name="F.2.1_GUI" sheetId="6" r:id="rId4"/>
    <sheet name="F.2.2_GUI" sheetId="8" r:id="rId5"/>
    <sheet name="F.2.3_GUI" sheetId="22" r:id="rId6"/>
    <sheet name="F.2.4_GUI" sheetId="23" r:id="rId7"/>
    <sheet name="F.2.5_GUI" sheetId="24" r:id="rId8"/>
    <sheet name="F.2.6_GUI" sheetId="25" r:id="rId9"/>
    <sheet name="F.3.1_GUI" sheetId="15" r:id="rId10"/>
    <sheet name="F.3.2_GUI" sheetId="5" r:id="rId11"/>
    <sheet name="F.3.3_GUI" sheetId="74" r:id="rId12"/>
    <sheet name="F.3.4_GUI" sheetId="75" r:id="rId13"/>
    <sheet name="F.4.1_GUI" sheetId="13" r:id="rId14"/>
    <sheet name="F.4.2_GUI" sheetId="26" r:id="rId15"/>
    <sheet name="F.4.3_GUI" sheetId="27" r:id="rId16"/>
    <sheet name="F.4.4_GUI" sheetId="28" r:id="rId17"/>
    <sheet name="F.4.5_GUI" sheetId="29" r:id="rId18"/>
    <sheet name="F.5.1_GUI" sheetId="16" r:id="rId19"/>
    <sheet name="F.5.2_GUI" sheetId="17" r:id="rId20"/>
    <sheet name="F.5.3_GUI" sheetId="18" r:id="rId21"/>
    <sheet name="F.5.4_GUI" sheetId="19" r:id="rId22"/>
    <sheet name="F.5.5_GUI" sheetId="20" r:id="rId23"/>
    <sheet name="F.5.6_GUI" sheetId="21" r:id="rId24"/>
    <sheet name="F.6.1_GUI" sheetId="30" r:id="rId25"/>
    <sheet name="F.6.2_GUI" sheetId="31" r:id="rId26"/>
    <sheet name="F.6.3_GUI" sheetId="64" r:id="rId27"/>
    <sheet name="F.6.4_GUI" sheetId="65" r:id="rId28"/>
    <sheet name="F.6.5_GUI" sheetId="66" r:id="rId29"/>
    <sheet name="F.6.6_GUI" sheetId="67" r:id="rId30"/>
    <sheet name="F.6.7_GUI" sheetId="35" r:id="rId31"/>
    <sheet name="F.6.8_GUI" sheetId="36" r:id="rId32"/>
    <sheet name="F.6.9_GUI" sheetId="37" r:id="rId33"/>
    <sheet name="F.6.10_GUI" sheetId="33" r:id="rId34"/>
    <sheet name="F.6.11_GUI" sheetId="32" r:id="rId35"/>
    <sheet name="F.6.12_GUI" sheetId="79" r:id="rId36"/>
    <sheet name="F.6.13_GUI" sheetId="80" r:id="rId37"/>
    <sheet name="F.6.14_GUI" sheetId="34" r:id="rId38"/>
    <sheet name="F.7.1_GUI" sheetId="73" r:id="rId39"/>
    <sheet name="F.7.2_GUI" sheetId="76" r:id="rId40"/>
    <sheet name="F.7.3_GUI" sheetId="77" r:id="rId41"/>
    <sheet name="F.7.4_GUI" sheetId="78" r:id="rId42"/>
    <sheet name="F.7.6_GUI" sheetId="84" r:id="rId43"/>
    <sheet name="F.7.7_GUI" sheetId="85" r:id="rId44"/>
    <sheet name="F.7.8_GUI" sheetId="86" r:id="rId45"/>
    <sheet name="F.7.9_GUI" sheetId="87" r:id="rId46"/>
    <sheet name="F.7.11_GUI" sheetId="88" r:id="rId47"/>
    <sheet name="F.7.12_GUI" sheetId="89" r:id="rId48"/>
    <sheet name="F.7.14_GUI" sheetId="90" r:id="rId49"/>
    <sheet name="F.7.15_GUI" sheetId="91" r:id="rId50"/>
    <sheet name="F.7.17_GUI" sheetId="93" r:id="rId51"/>
    <sheet name="F.7.18_GUI" sheetId="94" r:id="rId52"/>
    <sheet name="F.7.19_GUI" sheetId="92" r:id="rId53"/>
    <sheet name="F.8.1_GUI" sheetId="68" r:id="rId54"/>
    <sheet name="F.9.1_GUI" sheetId="69" r:id="rId55"/>
    <sheet name="F.10.1_GUI" sheetId="62" r:id="rId56"/>
    <sheet name="F.10.2_GUI" sheetId="63" r:id="rId57"/>
    <sheet name="F,10.3_GUI" sheetId="71" r:id="rId58"/>
    <sheet name="F,10.4_GUI" sheetId="72" r:id="rId59"/>
    <sheet name="F.11.1_GUI" sheetId="38" r:id="rId60"/>
    <sheet name="F.11.2_GUI" sheetId="39" r:id="rId61"/>
    <sheet name="F.11.3_GUI" sheetId="40" r:id="rId62"/>
    <sheet name="F.11.4_GUI" sheetId="41" r:id="rId63"/>
    <sheet name="F.11.5_GUI" sheetId="42" r:id="rId64"/>
    <sheet name="F.11.6_GUI" sheetId="43" r:id="rId65"/>
    <sheet name="F.11.7_GUI" sheetId="44" r:id="rId66"/>
    <sheet name="F.11.8_GUI" sheetId="45" r:id="rId67"/>
    <sheet name="F.11.9_GUI" sheetId="46" r:id="rId68"/>
    <sheet name="F.11.10_GUI" sheetId="47" r:id="rId69"/>
    <sheet name="F.11.11_GUI" sheetId="48" r:id="rId70"/>
    <sheet name="F.11.12_GUI" sheetId="49" r:id="rId71"/>
    <sheet name="F.11.13_GUI" sheetId="50" r:id="rId72"/>
    <sheet name="F.11.14_GUI" sheetId="51" r:id="rId73"/>
    <sheet name="F.12.1_GUI" sheetId="52" r:id="rId74"/>
    <sheet name="F.13.1_GUI" sheetId="53" r:id="rId75"/>
    <sheet name="F.14.1_GUI" sheetId="83" r:id="rId76"/>
    <sheet name="F.15.1_GUI" sheetId="54" r:id="rId77"/>
    <sheet name="F.16.1_GUI" sheetId="81" r:id="rId78"/>
    <sheet name="F.16.2_GUI" sheetId="56" r:id="rId79"/>
    <sheet name="F.16.3_GUI" sheetId="57" r:id="rId80"/>
    <sheet name="F.16.4_GUI" sheetId="82" r:id="rId81"/>
    <sheet name="F.16.5_GUI" sheetId="59" r:id="rId82"/>
    <sheet name="F.17.1_GUI" sheetId="60" r:id="rId83"/>
  </sheets>
  <definedNames>
    <definedName name="_xlnm._FilterDatabase" localSheetId="1" hidden="1">'2. Function List'!$A$2:$G$92</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5" i="2" l="1"/>
  <c r="C4" i="2"/>
  <c r="C3" i="2"/>
</calcChain>
</file>

<file path=xl/sharedStrings.xml><?xml version="1.0" encoding="utf-8"?>
<sst xmlns="http://schemas.openxmlformats.org/spreadsheetml/2006/main" count="3436" uniqueCount="1246">
  <si>
    <t>LỚP</t>
  </si>
  <si>
    <t>NHÓM:</t>
  </si>
  <si>
    <t>TV1:</t>
  </si>
  <si>
    <t>Trương Quốc Danh</t>
  </si>
  <si>
    <t>Email</t>
  </si>
  <si>
    <t>Mobile phone</t>
  </si>
  <si>
    <t>TV2:</t>
  </si>
  <si>
    <t>Trần Quang Khải</t>
  </si>
  <si>
    <t>TV3:</t>
  </si>
  <si>
    <t>Phan Hồ Quốc Khánh</t>
  </si>
  <si>
    <t>khanh.2174802015022@vanlanguni.vn</t>
  </si>
  <si>
    <t>Mobile phone: 0338200689</t>
  </si>
  <si>
    <t>TV4:</t>
  </si>
  <si>
    <t>207ot55420</t>
  </si>
  <si>
    <t>Nguyễn Đức Tường Vĩ</t>
  </si>
  <si>
    <t>Status</t>
  </si>
  <si>
    <t>Task ID</t>
  </si>
  <si>
    <t>What to do</t>
  </si>
  <si>
    <t>Assign to</t>
  </si>
  <si>
    <t>Estimation</t>
  </si>
  <si>
    <t>Actual</t>
  </si>
  <si>
    <t>Done Criteria</t>
  </si>
  <si>
    <t>Note</t>
  </si>
  <si>
    <t>Doing</t>
  </si>
  <si>
    <t>Start</t>
  </si>
  <si>
    <t>End</t>
  </si>
  <si>
    <t>Duration
(hrs)</t>
  </si>
  <si>
    <t>Done</t>
  </si>
  <si>
    <t>Faculty board</t>
  </si>
  <si>
    <t>Learn and describe function F1.1. Login/Logout with Faculty board's VLU mail</t>
  </si>
  <si>
    <t>18/9</t>
  </si>
  <si>
    <t>20/9</t>
  </si>
  <si>
    <t>7h-9h</t>
  </si>
  <si>
    <t>14h-17h</t>
  </si>
  <si>
    <t>This task is considered completed when:
- Must create worksheet F.1.1_GUI
- Capture the input interface screen
- Describe binding principles on the Login/Logout in the form of Acceptance Criteria
- Describe the relationship between functions F.1.1. Login/Logout with other functions in the system (if any).</t>
  </si>
  <si>
    <t>Learn and describe function F2.1. View list of users</t>
  </si>
  <si>
    <t>This task is considered completed when:
- Must create worksheet F.2.1_GUI
- Capture the input interface screen
- Describe binding principles on the View list of users in the form of Acceptance Criteria
- Describe the relationship between functions F.2.1. View list of users with other functions in the system (if any).</t>
  </si>
  <si>
    <t>Learn and describe function F2.2. Create user</t>
  </si>
  <si>
    <t>This task is considered completed when:
- Must create worksheet F.2.2_GUI
- Capture the input interface screen
- Describe binding principles on the Create user in the form of Acceptance Criteria
- Describe the relationship between functions F.2.2. Create user with other functions in the system (if any).</t>
  </si>
  <si>
    <t>- Mục đích của task này là để tìm hiểu chức năng F3.2. Create Term hoạt động ntn, đồng thời mô tả lại những ràng buộc khi người dùng thao tác với chức năng này dưới dạng Acceptance Criteria. 
- Để nhận diện được các Acceptance Criteria thì tham khảo 3 nguồn: file Product Backlog, file User Guide, chạy pm QL phân công giảng dạy để tự tìm hiểu.</t>
  </si>
  <si>
    <t>Learn and describe function F2.3. Update user</t>
  </si>
  <si>
    <t>This task is considered completed when:
- Must create worksheet F.2.1_GUI
- Capture the input interface screen
- Describe binding principles on the Update user in the form of Acceptance Criteria
- Describe the relationship between functions F.2.1. Update user with other functions in the system (if any).</t>
  </si>
  <si>
    <t>Learn and describe function F2.4. Delete user</t>
  </si>
  <si>
    <t>This task is considered completed when:
- Must create worksheet F.2.1_GUI
- Capture the input interface screen
- Describe binding principles on the Delete user in the form of Acceptance Criteria
- Describe the relationship between functions F.2.1. Delete user with other functions in the system (if any).</t>
  </si>
  <si>
    <t>Learn and describe function F2.5. Search user</t>
  </si>
  <si>
    <t>This task is considered completed when:
- Must create worksheet F.2.1_GUI
- Capture the input interface screen
- Describe binding principles on the Search user in the form of Acceptance Criteria
- Describe the relationship between functions F.2.1. Search user with other functions in the system (if any).</t>
  </si>
  <si>
    <t>Learn and describe function F2.6. Lock user</t>
  </si>
  <si>
    <t>This task is considered completed when:
- Must create worksheet F.2.1_GUI
- Capture the input interface screen
- Describe binding principles on the Lock user in the form of Acceptance Criteria
- Describe the relationship between functions F.2.1. Lock user with other functions in the system (if any).</t>
  </si>
  <si>
    <t>Tìm hiểu và mô tả chức năng F3.1. View list of term</t>
  </si>
  <si>
    <t>This task is considered completed when:
- Must create worksheet F.3.1_GUI
- Capture the input interface screen
- Describe binding principles on the View list of term in the form of Acceptance Criteria
- Describe the relationship between functions F.3.1. View list of term with other functions in the system (if any).</t>
  </si>
  <si>
    <t>Learn and describe function F3.2. Create term</t>
  </si>
  <si>
    <t>This task is considered completed when:
- Must create worksheet F.3.2_GUI
- Capture the input interface screen
- Describe binding principles on the Create Term in the form of Acceptance Criteria 
- Describe the relationship between functions F.3.2. Create Term with other functions in the system (if any).</t>
  </si>
  <si>
    <t>Learn and describe function F3.3. Update term</t>
  </si>
  <si>
    <t>This task is considered completed when:
- Must create worksheet F.3.3_GUI
- Capture the input interface screen
- Describe binding principles on the Update term in the form of Acceptance Criteria
- Describe the relationship between functions F.3.1. Update term with other functions in the system (if any).</t>
  </si>
  <si>
    <t>Learn and describe function F3.4. Delete term</t>
  </si>
  <si>
    <t>This task is considered completed when:
- Must create worksheet F.3.4_GUI
- Capture the input interface screen
- Describe binding principles on the Delete term in the form of Acceptance Criteria 
- Describe the relationship between functions F.3.4. Delete term with other functions in the system (if any).</t>
  </si>
  <si>
    <t>Learn and describe function F3.5. Search term</t>
  </si>
  <si>
    <t>This task is considered completed when:
- Must create worksheet F.3.1_GUI
- Capture the input interface screen
- Describe binding principles on the Search term in the form of Acceptance Criteria 
- Describe the relationship between functions F.3.5. Search term with other functions in the system (if any).</t>
  </si>
  <si>
    <t>Learn and describe function F3.6. Lock term</t>
  </si>
  <si>
    <t>This task is considered completed when:
- Must create worksheet F.3.1_GUI
- Capture the input interface screen
- Describe binding principles on the Lock term in the form of Acceptance Criteria
- Describe the relationship between functions F.3.6. Lock term with other functions in the system (if any).</t>
  </si>
  <si>
    <t>Learn and describe function F4.1. View list of majors</t>
  </si>
  <si>
    <t>This task is considered completed when:
- Must create worksheet F.4.1_GUI
- Capture the input interface screen
- Describe binding principles on the Create Term in the form of Acceptance Criteria 
- Describe the relationship between functions F.4.1. Create Term with other functions in the system (if any).</t>
  </si>
  <si>
    <t>Learn and describe function F4.2. Create major</t>
  </si>
  <si>
    <t>This task is considered completed when:
- Must create worksheet F.4.2_GUI
- Capture the input interface screen
- Describe binding principles on the Create major in the form of Acceptance Criteria 
- Describe the relationship between functions F.4.2. Create major with other functions in the system (if any).</t>
  </si>
  <si>
    <t>Learn and describe function F4.3. Update major</t>
  </si>
  <si>
    <t>This task is considered completed when:
- Must create worksheet F.4.3_GUI
- Capture the input interface screen
- Describe binding principles on the Update major in the form of Acceptance Criteria 
- Describe the relationship between functions F.4.3. Update major with other functions in the system (if any).</t>
  </si>
  <si>
    <t>Learn and describe function F4.4. Delete major</t>
  </si>
  <si>
    <t>This task is considered completed when:
- Must create worksheet F.4.4_GUI
- Capture the input interface screen
- Describe binding principles on the Delete major in the form of Acceptance Criteria 
- Describe the relationship between functions F.4.4. Delete major with other functions in the system (if any).</t>
  </si>
  <si>
    <t>Learn and describe function F4.5. Search major</t>
  </si>
  <si>
    <t>This task is considered completed when:
- Must create worksheet F.4.1_GUI
- Capture the input interface screen
- Describe binding principles on the Search major in the form of Acceptance Criteria 
- Describe the relationship between functions F.4.1. Search major with other functions in the system (if any).</t>
  </si>
  <si>
    <t>Learn and describe function F5.1. Import timetable</t>
  </si>
  <si>
    <t>This task is considered completed when:
- Must create worksheet F.5.1_GUI
- Capture the input interface screen
- Describe binding principles on the Import timetable in the form of Acceptance Criteria 
- Describe the relationship between functions F.4.1. Import timetable with other functions in the system (if any).</t>
  </si>
  <si>
    <t>Learn and describe function F5.2. Export timetable</t>
  </si>
  <si>
    <t>This task is considered completed when:
- Must create worksheet F.5.1_GUI
- Capture the input interface screen
- Describe binding principles on the Export timetable in the form of Acceptance Criteria 
- Describe the relationship between functions F.5.1. Export timetable with other functions in the system (if any).</t>
  </si>
  <si>
    <t>Learn and describe function F5.3. View faculty timetable</t>
  </si>
  <si>
    <t>This task is considered completed when:
- Must create worksheet F.5.3_GUI
- Capture the input interface screen
- Describe binding principles on the View faculty timetable in the form of Acceptance Criteria 
- Describe the relationship between functions F.5.3. View faculty timetable with other functions in the system (if any).</t>
  </si>
  <si>
    <t>Learn and describe function F5.4. Assign lecturer</t>
  </si>
  <si>
    <t>This task is considered completed when:
- Must create worksheet F.5.4_GUI
- Capture the input interface screen
- Describe binding principles on the Assign lecturer in the form of Acceptance Criteria 
- Describe the relationship between functions F.3.2. Assign lecturer with other functions in the system (if any).</t>
  </si>
  <si>
    <t>Learn and describe function F5.5. Delete class</t>
  </si>
  <si>
    <t>This task is considered completed when:
- Must create worksheet F.5.4_GUI
- Capture the input interface screen
- Describe binding principles on the Create Term in the form of Acceptance Criteria (tham khảo ví dụ mẫu trong sheet F.3.2_GUI)
- Describe the relationship between functions F.3.2. Create Term with other functions in the system (if any).</t>
  </si>
  <si>
    <t>Learn and describe function F5.6. View personal timetable</t>
  </si>
  <si>
    <t>This task is considered completed when:
- Must create worksheet F.5.6_GUI
- Capture the input interface screen
- Describe binding principles on the View personal timetable in the form of Acceptance Criteria 
- Describe the relationship between functions F.5.6. View personal timetable with other functions in the system (if any).</t>
  </si>
  <si>
    <t>Learn and describe function F6.1. View hours in term</t>
  </si>
  <si>
    <t>This task is considered completed when:
- Must create worksheet F.6.1_GUI
- Capture the input interface screen
- Describe binding principles on the View hours in term in the form of Acceptance Criteria
- Describe the relationship between functions F.6.1. View hours in term with other functions in the system (if any).</t>
  </si>
  <si>
    <t>Learn and describe function F6.2. View hours in year</t>
  </si>
  <si>
    <t>This task is considered completed when:
- Must create worksheet F.6.1_GUI
- Capture the input interface screen
- Describe binding principles on the View hours in year in the form of Acceptance Criteria (tham khảo ví dụ mẫu trong sheet F.3.2_GUI)
- Describe the relationship between functions F.6.1. View hours in year with other functions in the system (if any).</t>
  </si>
  <si>
    <t>Learn and describe function F6.3. View subjects in term</t>
  </si>
  <si>
    <t>This task is considered completed when:
- Must create worksheet F.6.1_GUI
- Capture the input interface screen
- Describe binding principles on the View subjects in term in the form of Acceptance Criteria 
- Describe the relationship between functions F.6.1. View subjects in term with other functions in the system (if any).</t>
  </si>
  <si>
    <t>Learn and describe function F6.4. View subjects in year</t>
  </si>
  <si>
    <t>This task is considered completed when:
- Must create worksheet F.6.1_GUI
- Capture the input interface screen
- Describe binding principles on the View subjects in year in the form of Acceptance Criteria 
- Describe the relationship between functions F.6.1. View subjects in year with other functions in the system (if any).</t>
  </si>
  <si>
    <t>Learn and describe function F6.5. View hours by lesson in term</t>
  </si>
  <si>
    <t>This task is considered completed when:
- Must create worksheet F.6.5_GUI
- Capture the input interface screen
- Describe binding principles on the View hours by lesson in term in the form of Acceptance Criteria
- Describe the relationship between functions F.6.5. View hours by lesson in term with other functions in the system (if any).</t>
  </si>
  <si>
    <t>Learn and describe function F6.6. View hours by lesson in year</t>
  </si>
  <si>
    <t>This task is considered completed when:
- Must create worksheet F.6.5_GUI
- Capture the input interface screen
- Describe binding principles on the View hours by lesson in year in the form of Acceptance Criteria 
- Describe the relationship between functions F.6.5. View hours by lesson in year with other functions in the system (if any).</t>
  </si>
  <si>
    <t>Learn and describe function F6.7. View hours by remuneration coefficient in term</t>
  </si>
  <si>
    <t>This task is considered completed when:
- Must create worksheet F.6.7_GUI
- Capture the input interface screen
- Describe binding principles on the View hours by remuneration coefficient in term in the form of Acceptance Criteria 
- Describe the relationship between functions F.6.7. View hours by remuneration coefficient in term with other functions in the system (if any).</t>
  </si>
  <si>
    <t>Learn and describe function F6.8. View hours by remuneration coefficient in year</t>
  </si>
  <si>
    <t>This task is considered completed when:
- Must create worksheet F.6.8_GUI
- Capture the input interface screen
- Describe binding principles on the View hours by remuneration coefficient in year in the form of Acceptance Criteria 
- Describe the relationship between functions F.6.8. Create Term with other functions in the system (if any).</t>
  </si>
  <si>
    <t>Learn and describe function F6.9. View visiting lecturer statistics</t>
  </si>
  <si>
    <t>This task is considered completed when:
- Must create worksheet F.6.9_GUI
- Capture the input interface screen
- Describe binding principles on the View visiting lecturer statistics in the form of Acceptance Criteria 
- Describe the relationship between functions F.6.9. Create Term with other functions in the system (if any).</t>
  </si>
  <si>
    <t>Learn and describe function F6.10. View personal hours in term</t>
  </si>
  <si>
    <t>This task is considered completed when:
- Must create worksheet F.6.10_GUI
- Capture the input interface screen
- Describe binding principles on the Create Term in the form of Acceptance Criteria 
- Describe the relationship between functions F.6.10. Create Term with other functions in the system (if any).</t>
  </si>
  <si>
    <t>Learn and describe function F6.11. View personal hours in year</t>
  </si>
  <si>
    <t>Learn and describe function F6.12. View personal hours by lesson in term</t>
  </si>
  <si>
    <t>20-30h</t>
  </si>
  <si>
    <t>This task is considered completed when:
- Must create worksheet F.6.12_GUI
- Capture the input interface screen
- Describe binding principles on the View personal hours by lesson in term in the form of Acceptance Criteria 
- Describe the relationship between functions F.6.12. View personal hours by lesson in term with other functions in the system (if any).</t>
  </si>
  <si>
    <t>Learn and describe function F6.13. View personal hours by lesson in year</t>
  </si>
  <si>
    <t>This task is considered completed when:
- Must create worksheet F.6.12_GUI
- Capture the input interface screen
- Describe binding principles on the View personal hours by lesson in year in the form of Acceptance Criteria 
- Describe the relationship between functions F.6.12. View personal hours by lesson in year with other functions in the system (if any).</t>
  </si>
  <si>
    <t>Learn and describe function F6.14. View lecturer timetable</t>
  </si>
  <si>
    <t>This task is considered completed when:
- Must create worksheet F.6.14_GUI
- Capture the input interface screen
- Describe binding principles on the View lecturer timetable in the form of Acceptance Criteria 
- Describe the relationship between functions F.6.14. View lecturer timetable with other functions in the system (if any).</t>
  </si>
  <si>
    <t>Learn and describe function F7.1. View list of academic degrees</t>
  </si>
  <si>
    <t>This task is considered completed when:
- Must create worksheet F.7.1_GUI
- Capture the input interface screen
- Describe binding principles on the View list of academic degrees in the form of Acceptance Criteria 
- Describe the relationship between functions F.7.1. View list of academic degrees with other functions in the system (if any).</t>
  </si>
  <si>
    <t>Learn and describe function F7.2. Create academic degree</t>
  </si>
  <si>
    <t>This task is considered completed when:
- Must create worksheet F.7.2_GUI
- Capture the input interface screen
- Describe binding principles on the Create academic degree in the form of Acceptance Criteria
- Describe the relationship between functions F.7.2. Create academic degreewith other functions in the system (if any).</t>
  </si>
  <si>
    <t>Learn and describe function F7.3. Update academic degree</t>
  </si>
  <si>
    <t>This task is considered completed when:
- Must create worksheet F.7.3_GUI
- Capture the input interface screen
- Describe binding principles on the Update academic degree in the form of Acceptance Criteria 
- Describe the relationship between functions F.7.3. Update academic degree with other functions in the system (if any).</t>
  </si>
  <si>
    <t>Learn and describe function F7.4. Delete academic degree</t>
  </si>
  <si>
    <t>This task is considered completed when:
- Must create worksheet F.7.4_GUI
- Capture the input interface screen
- Describe binding principles on the Delete academic degree in the form of Acceptance Criteria 
- Describe the relationship between functions F.7.4. Delete academic degree with other functions in the system (if any).</t>
  </si>
  <si>
    <t>Learn and describe function F7.5. Search academic degree</t>
  </si>
  <si>
    <t>This task is considered completed when:
- Must create worksheet F.7.1_GUI
- Capture the input interface screen
- Describe binding principles on the Search academic degree in the form of Acceptance Criteria 
- Describe the relationship between functions F.7.1. Search academic degree with other functions in the system (if any).</t>
  </si>
  <si>
    <t>Learn and describe function F7.6. View list of academic degree ranks</t>
  </si>
  <si>
    <t>This task is considered completed when:
- Must create worksheet F.7.6_GUI
- Capture the input interface screen
- Describe binding principles on the Search academic degree in the form of Acceptance Criteria 
- Describe the relationship between functions F.7.6. Search academic degreewith other functions in the system (if any).</t>
  </si>
  <si>
    <t>Learn and describe function F7.7. Create academic degree rank</t>
  </si>
  <si>
    <t>This task is considered completed when:
- Must create worksheet F.7.7_GUI
- Capture the input interface screen
- Describe binding principles on the Create academic degree rank in the form of Acceptance Criteria 
- Describe the relationship between functions F.7.7. Create academic degree rank with other functions in the system (if any).</t>
  </si>
  <si>
    <t>Learn and describe function F7.8. Update academic degree rank</t>
  </si>
  <si>
    <t>This task is considered completed when:
- Must create worksheet F.7.8_GUI
- Capture the input interface screen
- Describe binding principles on the Update academic degree rank in the form of Acceptance Criteria 
- Describe the relationship between functions F.7.8. Update academic degree rank with other functions in the system (if any).</t>
  </si>
  <si>
    <t>Learn and describe function F7.9. Delete academic degree rank</t>
  </si>
  <si>
    <t>This task is considered completed when:
- Must create worksheet F.7.9_GUI
- Capture the input interface screen
- Describe binding principles on the Delete academic degree rank in the form of Acceptance Criteria 
- Describe the relationship between functions F.7.9. Delete academic degree rank with other functions in the system (if any).</t>
  </si>
  <si>
    <t>Learn and describe function F7.10. Search academic degree rank</t>
  </si>
  <si>
    <t>This task is considered completed when:
- Must create worksheet F.7.6_GUI
- Capture the input interface screen
- Describe binding principles on the Create Term in the form of Acceptance Criteria (tham khảo ví dụ mẫu trong sheet F.3.2_GUI)
- Describe the relationship between functions F.7.10. Create Term with other functions in the system (if any).</t>
  </si>
  <si>
    <t>Learn and describe function F7.11. View list of subjects</t>
  </si>
  <si>
    <t>This task is considered completed when:
- Must create worksheet F.7.11_GUI
- Capture the input interface screen
- Describe binding principles on the View list of subjects in the form of Acceptance Criteria
- Describe the relationship between functions F.7.11. View list of subjects with other functions in the system (if any).</t>
  </si>
  <si>
    <t>Learn and describe function F7.12. Update subject</t>
  </si>
  <si>
    <t>This task is considered completed when:
- Must create worksheet F.7.11_GUI
- Capture the input interface screen
- Describe binding principles on the Update subject in the form of Acceptance Criteria 
- Describe the relationship between functions F.7.12. Update subject with other functions in the system (if any).</t>
  </si>
  <si>
    <t>Learn and describe function F7.13. Search subject</t>
  </si>
  <si>
    <t>This task is considered completed when:
- Must create worksheet F.7.11_GUI
- Capture the input interface screen
- Describe binding principles on the Search subject in the form of Acceptance Criteria 
- Describe the relationship between functions F.7.13. Search subject with other functions in the system (if any).</t>
  </si>
  <si>
    <t>Learn and describe function F7.14. View list of lecturers by rank</t>
  </si>
  <si>
    <t>This task is considered completed when:
- Must create worksheet F.7.14_GUI
- Capture the input interface screen
- Describe binding principles on the View list of lecturers by rank in the form of Acceptance Criteria 
- Describe the relationship between functions F.7.14. View list of lecturers by rank with other functions in the system (if any).</t>
  </si>
  <si>
    <t>Learn and describe function F7.15. Update lecturer rank</t>
  </si>
  <si>
    <t>This task is considered completed when:
- Must create worksheet F.7.15_GUI
- Capture the input interface screen
- Describe binding principles on the Update lecturer rank in the form of Acceptance Criteria 
- Describe the relationship between functions F.7.15. Update lecturer rank with other functions in the system (if any).</t>
  </si>
  <si>
    <t>Learn and describe function F7.16. Search lecturer by rank</t>
  </si>
  <si>
    <t>This task is considered completed when:
- Must create worksheet F.7.14_GUI
- Capture the input interface screen
- Describe binding principles on the Search lecturer by rank in the form of Acceptance Criteria 
- Describe the relationship between functions F.7.16. Search lecturer by rank with other functions in the system (if any).</t>
  </si>
  <si>
    <t>Learn and describe function F7.17. View list of remuneration coefficient in year</t>
  </si>
  <si>
    <t>This task is considered completed when:
- Must create worksheet F.7.17_GUI
- Capture the input interface screen
- Describe binding principles on the View list of remuneration coefficient in year in the form of Acceptance Criteria 
- Describe the relationship between functions F.7.17. View list of remuneration coefficient in year with other functions in the system (if any).</t>
  </si>
  <si>
    <t>Learn and describe function F7.18. Update remuneration coefficient</t>
  </si>
  <si>
    <t>This task is considered completed when:
- Must create worksheet F.7.18_GUI
- Capture the input interface screen
- Describe binding principles on the Update remuneration coefficient in the form of Acceptance Criteria 
- Describe the relationship between functions F.7.18. Update remuneration coefficient with other functions in the system (if any).</t>
  </si>
  <si>
    <t>Learn and describe function F7.19. View list of lecturer's remuneration</t>
  </si>
  <si>
    <t>This task is considered completed when:
- Must create worksheet F.7.19_GUI
- Capture the input interface screen
- Describe binding principles on the Create Term in the form of Acceptance Criteria 
- Describe the relationship between functions F.7.19. Create Term with other functions in the system (if any).</t>
  </si>
  <si>
    <t>Learn and describe function F8.1. Update User Profile</t>
  </si>
  <si>
    <t>This task is considered completed when:
- Must create worksheet F.8.1_GUI
- Capture the input interface screen
- Describe binding principles on the Update User Profile in the form of Acceptance Criteria 
- Describe the relationship between functions F.8.1. Update User Profile with other functions in the system (if any).</t>
  </si>
  <si>
    <t>Department</t>
  </si>
  <si>
    <t>Learn and describe function F9.1. Login/Logout with Department's VLU mail</t>
  </si>
  <si>
    <t>30h</t>
  </si>
  <si>
    <t>This task is considered completed when:
- Bổ sung vào worksheet F.1.1_GUI
- Capture the input interface screen
- Describe binding principles on the Login/Logout with Department's VLU mail in the form of Acceptance Criteria 
- Describe the relationship between functions F.9.1. Login/Logout with Department's VLU mail with other functions in the system (if any).</t>
  </si>
  <si>
    <t>Learn and describe function F10.1. Export timetable</t>
  </si>
  <si>
    <t>This task is considered completed when:
- Bổ sung vào worksheet F.5.1_GUI
- Capture the input interface screen
- Describe binding principles on the Export timetable in the form of Acceptance Criteria 
- Describe the relationship between functions F.10.1. Export timetable with other functions in the system (if any).</t>
  </si>
  <si>
    <t>Learn and describe function F10.2. View faculty timetable</t>
  </si>
  <si>
    <t>This task is considered completed when:
- Bổ sung vào worksheet F.5.3_GUI
- Capture the input interface screen
- Describe binding principles on the View faculty timetable in the form of Acceptance Criteria 
- Describe the relationship between functions F.10.2. View faculty timetable with other functions in the system (if any).</t>
  </si>
  <si>
    <t>Learn and describe function F10.3. Assign lecturer</t>
  </si>
  <si>
    <t>This task is considered completed when:
- Bổ sung vào worksheet F.5.4_GUI
- Capture the input interface screen
- Describe binding principles on the Assign lecturer in the form of Acceptance Criteria 
- Describe the relationship between functions F.10.3. Assign lecturer with other functions in the system (if any).</t>
  </si>
  <si>
    <t>Learn and describe function F10.4. View personal timetable</t>
  </si>
  <si>
    <t>This task is considered completed when:
- Bổ sung vào worksheet F.5.6_GUI
- Capture the input interface screen
- Describe binding principles on the View personal timetable in the form of Acceptance Criteria 
- Describe the relationship between functions F.9.1. View personal timetable with other functions in the system (if any).</t>
  </si>
  <si>
    <t>Learn and describe function F11.1. View hours in term</t>
  </si>
  <si>
    <t>This task is considered completed when:
- Bổ sung vào worksheet F.6.1_GUI
- Capture the input interface screen
- Describe binding principles on the View hours in term in the form of Acceptance Criteria 
- Describe the relationship between functions F.11.1. View hours in term with other functions in the system (if any).</t>
  </si>
  <si>
    <t>Learn and describe function F11.2. View hours in year</t>
  </si>
  <si>
    <t>This task is considered completed when:
- Bổ sung vào worksheet F.6.1_GUI
- Capture the input interface screen
- Describe binding principles on the Export timetable in the form of Acceptance Criteria 
- Describe the relationship between functions F.11.2. Export timetable with other functions in the system (if any).</t>
  </si>
  <si>
    <t>Learn and describe function F11.3. View subjects in term</t>
  </si>
  <si>
    <t>This task is considered completed when:
- Bổ sung vào worksheet F.6.1_GUI
- Capture the input interface screen
- Describe binding principles on the View subjects in term in the form of Acceptance Criteria 
- Describe the relationship between functions F.11.3. View subjects in term with other functions in the system (if any).</t>
  </si>
  <si>
    <t>Learn and describe function F11.4. View subjects in year</t>
  </si>
  <si>
    <t>This task is considered completed when:
- Bổ sung vào worksheet F.6.1_GUI
- Capture the input interface screen
- Describe binding principles on the View subjects in year in the form of Acceptance Criteria 
- Describe the relationship between functions F.11.4. View subjects in year with other functions in the system (if any).</t>
  </si>
  <si>
    <t>Learn and describe function F11.5. View hours by lesson in term</t>
  </si>
  <si>
    <t>This task is considered completed when:
- Bổ sung vào worksheet F.6.1_GUI
- Capture the input interface screen
- Describe binding principles on the Export timetable in the form of Acceptance Criteria 
- Describe the relationship between functions F.11.5. Export timetable with other functions in the system (if any).</t>
  </si>
  <si>
    <t>Learn and describe function F11.6. View hours by lesson in year</t>
  </si>
  <si>
    <t>This task is considered completed when:
- Bổ sung vào worksheet F.6.5_GUI
- Capture the input interface screen
- Describe binding principles on theView hours by lesson in year in the form of Acceptance Criteria 
- Describe the relationship between functions F.11.6. View hours by lesson in year with other functions in the system (if any).</t>
  </si>
  <si>
    <t>Learn and describe function F11.7. View hours by remuneration coefficient in term</t>
  </si>
  <si>
    <t>This task is considered completed when:
- Must create worksheet F.11.7_GUI
- Capture the input interface screen
- Describe binding principles on the View hours by remuneration coefficient in term in the form of Acceptance Criteria 
- Describe the relationship between functions F.11.7. View hours by remuneration coefficient in term with other functions in the system (if any).</t>
  </si>
  <si>
    <t>Learn and describe function F11.8. View hours by remuneration coefficient in year</t>
  </si>
  <si>
    <t>This task is considered completed when:
- Bổ sung vào worksheet F.11.7_GUI
- Capture the input interface screen
- Describe binding principles on the View hours by remuneration coefficient in year in the form of Acceptance Criteria 
- Describe the relationship between functions F.11.8. View hours by remuneration coefficient in year with other functions in the system (if any).</t>
  </si>
  <si>
    <t>Learn and describe function F11.9. View visiting lecturer statistics</t>
  </si>
  <si>
    <t>This task is considered completed when:
- Must create worksheet F.11.9_GUI
- Capture the input interface screen
- Describe binding principles on the View visiting lecturer statistics in the form of Acceptance Criteria 
- Describe the relationship between functions F.9.1. View visiting lecturer statistics with other functions in the system (if any).</t>
  </si>
  <si>
    <t>Learn and describe function F11.10. View personal hours in term</t>
  </si>
  <si>
    <t>This task is considered completed when:
- Must create worksheet F.11.10_GUI
- Capture the input interface screen
- Describe binding principles on theView personal hours in term in the form of Acceptance Criteria 
- Describe the relationship between functions F.11.10. View personal hours in term with other functions in the system (if any).</t>
  </si>
  <si>
    <t>Learn and describe function F11.11. View personal hours in year</t>
  </si>
  <si>
    <t>This task is considered completed when:
- Phải worksheet F.11.10_GUI
- Capture the input interface screen
- Describe binding principles on the View personal hours in year in the form of Acceptance Criteria 
- Describe the relationship between functions F.11.11. EView personal hours in year with other functions in the system (if any).</t>
  </si>
  <si>
    <t>Learn and describe function F11.12. View personal hours by lesson in term</t>
  </si>
  <si>
    <t>This task is considered completed when:
- Must create worksheet F.11.12_GUI
- Capture the input interface screen
- Describe binding principles on the View personal hours by lesson in term in the form of Acceptance Criteria 
- Describe the relationship between functions F.11.12. View personal hours by lesson in term with other functions in the system (if any).</t>
  </si>
  <si>
    <t>Learn and describe function F11.13. View personal hours by lesson in year</t>
  </si>
  <si>
    <t>This task is considered completed when:
- Must create worksheet F.11.12_GUI
- Capture the input interface screen
- Describe binding principles on the View personal hours by lesson in year in the form of Acceptance Criteria 
- Describe the relationship between functions F.11.13. View personal hours by lesson in year with other functions in the system (if any).</t>
  </si>
  <si>
    <t>Learn and describe function F11.14. View lecturer timetable</t>
  </si>
  <si>
    <t>This task is considered completed when:
- Must create worksheet F.11.14_GUI
- Capture the input interface screen
- Describe binding principles on the View lecturer timetable in the form of Acceptance Criteria 
- Describe the relationship between functions F.11.14. View lecturer timetable with other functions in the system (if any).</t>
  </si>
  <si>
    <t>Learn and describe function F12.1. View list of lecturer's remuneration</t>
  </si>
  <si>
    <t>This task is considered completed when:
- Must create worksheet F.12.1_GUI
- Capture the input interface screen
- Describe binding principles on the View list of lecturer's remuneration in the form of Acceptance Criteria 
- Describe the relationship between functions F.12.1. View list of lecturer's remuneration with other functions in the system (if any).</t>
  </si>
  <si>
    <t>Learn and describe function F13.1. Update User Profile</t>
  </si>
  <si>
    <t>This task is considered completed when:
- Must create worksheet F.8.1_GUI
- Capture the input interface screen
- Describe binding principles on the Update User Profile in the form of Acceptance Criteria 
- Describe the relationship between functions F.13.1. Update User Profile with other functions in the system (if any).</t>
  </si>
  <si>
    <t>Lecturer</t>
  </si>
  <si>
    <t>Learn and describe function F14.1. Login/Logout with Lecturer's VLU mail</t>
  </si>
  <si>
    <t>This task is considered completed when:
- Must create worksheet F.14.1_GUI
- Capture the input interface screen
- Describe binding principles on the Login/Logout with Lecturer's VLU mail in the form of Acceptance Criteria 
- Describe the relationship between functions F.14.1. Login/Logout with Lecturer's VLU mail Profile with other functions in the system (if any).</t>
  </si>
  <si>
    <t>Learn and describe function F15.1. View personal timetable</t>
  </si>
  <si>
    <t>This task is considered completed when:
- Bổ sung vào worksheet F.5.6_GUI
- Capture the input interface screen
- Describe binding principles on the View personal timetable in the form of Acceptance Criteria 
- Describe the relationship between functions F.15.1. View personal timetable with other functions in the system (if any).</t>
  </si>
  <si>
    <t>Learn and describe function F16.1. View personal hours in term</t>
  </si>
  <si>
    <t>This task is considered completed when:
- Phải worksheet F.11.10_GUI
- Capture the input interface screen
- Describe binding principles on the View personal hours in term in the form of Acceptance Criteria 
- Describe the relationship between functions F.16.1. EView personal hours in term with other functions in the system (if any).</t>
  </si>
  <si>
    <t>Learn and describe function F16.2. View personal hours in year</t>
  </si>
  <si>
    <t>This task is considered completed when:
- Phải worksheet F.11.10_GUI
- Capture the input interface screen
- Describe binding principles on the View personal hours in year in the form of Acceptance Criteria 
- Describe the relationship between functions F.16.2. EView personal hours in year with other functions in the system (if any).</t>
  </si>
  <si>
    <t>Learn and describe function F16.3. View personal hours by lesson in term</t>
  </si>
  <si>
    <t>This task is considered completed when:
- Must create worksheet F.11.12_GUI
- Capture the input interface screen
- Describe binding principles on the View personal hours by lesson in term in the form of Acceptance Criteria 
- Describe the relationship between functions F.16.3. View personal hours by lesson in term with other functions in the system (if any).</t>
  </si>
  <si>
    <t>Learn and describe function F16.4. View personal hours by lesson in year</t>
  </si>
  <si>
    <t>This task is considered completed when:
- Must create worksheet F.11.12_GUI
- Capture the input interface screen
- Describe binding principles on the View personal hours by lesson in year in the form of Acceptance Criteria 
- Describe the relationship between functions F.16.4. View personal hours by lesson in year with other functions in the system (if any).</t>
  </si>
  <si>
    <t>Learn and describe function F16.5. View lecturer timetable</t>
  </si>
  <si>
    <t>This task is considered completed when:
- Must create worksheet F.11.14_GUI
- Capture the input interface screen
- Describe binding principles on the View lecturer timetable in the form of Acceptance Criteria 
- Describe the relationship between functions F.16.5. View lecturer timetable with other functions in the system (if any).</t>
  </si>
  <si>
    <t>Make functional testcase for "Search (F.7.10) and View Rank List (F.7.6)"</t>
  </si>
  <si>
    <t>20/10</t>
  </si>
  <si>
    <t>25/10</t>
  </si>
  <si>
    <t>24h</t>
  </si>
  <si>
    <t>This task is considered completed when:
- All constraints (ACs) in the requirements description have test scenarios and are fully described in the sheet 'Test Requirement' &amp; 'Test Case'
- Test Requirement ID and Test Case ID must be unique in the entire list of test scenarios for the product
- Describe Test Requirement clearly and completely according to the syntax: Symptom + Action + Condition (For example: User successfully logged in with a valid account.)
- Describe the Test Objective clearly and completely according to the syntax: Action + Function + Operating Condition (For example: Confirm the user successfully logged in with a valid account). The objectives to be tested are not overlapped between Test Cases and the content is expressed clearly, concisely, and coherently.
- Test scenarios are ranked in order of classification: Positive, Boundary, Negative, LooknFeel.
- Determine the priority/importance of test scenarios according to the criteria described in the provided form:
    • High: TCs must be implemented in any situation.
    • Medium: TCs can be implemented if time allows.
    • Low: TCs that, in the absence of execution, still do not cause a problem
- Pre-condition: Must match the scenario to be tested
- Step Action: Describes the actor's actions starting with verbs, starting from the first steps of accessing the system to be able to perform necessary testing operations according to the goals of the test scenario. try.
- Test Data: Does not state specific input data, only describes instructions so that the person running this script can enter the correct data needed for the stated testing goal.
- Expected Result: Description starts with a verb, clearly states what the system needs to display, and includes detailed error message content (if any)</t>
  </si>
  <si>
    <t>Make functional testcase for "Set the language of instruction coefficient, type of LT/TH class, and New assignments and updated lecturer assignments"</t>
  </si>
  <si>
    <t>21/10</t>
  </si>
  <si>
    <t>Make functional testcase for "View chart statistics of total teaching hours and converted hours of individuals who are full-time teachers by Semester (F.6.10), Year (F.6.11)"</t>
  </si>
  <si>
    <t>Make functional testcase for "View statistics in tabular form and details of total teaching hours and converted hours of individuals who are full-time teachers by Term (F.6.10), Year (F.6.11)"</t>
  </si>
  <si>
    <t>Do integration test cases to check the compatibility between functions as Faculty board  - Faculty board</t>
  </si>
  <si>
    <t>This task is considered completed when:
- All constraints (ACs) in the requirements description have test scenarios and are fully described in the sheet 'Test Requirement' &amp; 'Test Case'
- Test Requirement ID and Test Case ID must be unique in the entire list of test scenarios for the product
- Describe Test Requirement clearly and completely according to the syntax: Symptom + Action + Condition
- Describe the Test Objective clearly and completely according to the syntax: Action + Function + Operating Condition (For example: Confirm the user successfully logged in with a valid account). The objectives to be tested are not overlapped between Test Cases and the content is expressed clearly, concisely, and coherently.
- Pre-condition: Must match the scenario to be tested
- Step Action: Describes the actor's actions starting with verbs, starting from the first steps of accessing the system to be able to perform necessary testing operations according to the goals of the test scenario. try.
- Test Data: Does not state specific input data, only describes instructions so that the person running this script can enter the correct data needed for the stated testing goal.
- Expected Result: Description starts with a verb, clearly states what the system needs to display, and includes detailed error message content (if any)</t>
  </si>
  <si>
    <t>Do integration test cases to check the compatibility between functions as Faculty board  - Lecturer</t>
  </si>
  <si>
    <t>Khánh</t>
  </si>
  <si>
    <t>40h</t>
  </si>
  <si>
    <t>Do integration test cases to check the compatibility between functions as Faculty board  - Department</t>
  </si>
  <si>
    <t>Do integration test cases to check the compatibility between functions as Lecturer  - Department</t>
  </si>
  <si>
    <t>Review functional test case of group 2 on Updating users and Searching &amp; filtering user lists</t>
  </si>
  <si>
    <t>Review functional test case of group 2 on Locking and deleting user accounts &amp; Statistics by semester</t>
  </si>
  <si>
    <t>Danh</t>
  </si>
  <si>
    <t>Review test case functionality of group 2 on Statistics by year</t>
  </si>
  <si>
    <t>Khải</t>
  </si>
  <si>
    <t>Make functional test cases report</t>
  </si>
  <si>
    <t>Khánh, Khải, Danh, Vĩ</t>
  </si>
  <si>
    <t>Make integration test cases report</t>
  </si>
  <si>
    <t>Function List</t>
  </si>
  <si>
    <t>Feature #</t>
  </si>
  <si>
    <t>Feature Name</t>
  </si>
  <si>
    <t>Sprint</t>
  </si>
  <si>
    <t>Function ID</t>
  </si>
  <si>
    <t>Function</t>
  </si>
  <si>
    <t>Priority</t>
  </si>
  <si>
    <t>Description</t>
  </si>
  <si>
    <t>Login/Logout Faculty board</t>
  </si>
  <si>
    <t>F.1.1</t>
  </si>
  <si>
    <t>Login/Logout with Faculty board's VLU mail</t>
  </si>
  <si>
    <t>High</t>
  </si>
  <si>
    <t>Faculty board can login/logout with Faculty board's VLU mail that has been authorized as Faculty board role</t>
  </si>
  <si>
    <t>User Management</t>
  </si>
  <si>
    <t>F.2.1</t>
  </si>
  <si>
    <t>View list of users</t>
  </si>
  <si>
    <t>Medium</t>
  </si>
  <si>
    <t>Faculty board can see list of all user accounts registered into the system</t>
  </si>
  <si>
    <t>F.2.2</t>
  </si>
  <si>
    <t>Create user</t>
  </si>
  <si>
    <t>Faculty board can create a new user</t>
  </si>
  <si>
    <t>F.2.3</t>
  </si>
  <si>
    <t>Update user</t>
  </si>
  <si>
    <t>Faculty board can update and authorize user's account</t>
  </si>
  <si>
    <t>F.2.4</t>
  </si>
  <si>
    <t>Delete user</t>
  </si>
  <si>
    <t>Faculty board can delete user's account</t>
  </si>
  <si>
    <t>F.2.5</t>
  </si>
  <si>
    <t>Search user</t>
  </si>
  <si>
    <t>Faculty board can search user's account</t>
  </si>
  <si>
    <t>F.2.6</t>
  </si>
  <si>
    <t>Lock user</t>
  </si>
  <si>
    <t>Faculty board can lock user's account</t>
  </si>
  <si>
    <t>Term Management</t>
  </si>
  <si>
    <t>F.3.1</t>
  </si>
  <si>
    <t>View list of terms</t>
  </si>
  <si>
    <t>Faculty board can view list of terms</t>
  </si>
  <si>
    <t>F.3.2</t>
  </si>
  <si>
    <t>Create term</t>
  </si>
  <si>
    <t>Faculty board can create a new term</t>
  </si>
  <si>
    <t>F.3.3</t>
  </si>
  <si>
    <t>Update term</t>
  </si>
  <si>
    <t>Faculty board can update a term</t>
  </si>
  <si>
    <t>F.3.4</t>
  </si>
  <si>
    <t>Delete term</t>
  </si>
  <si>
    <t>Faculty board can delete a term</t>
  </si>
  <si>
    <t>F.3.5</t>
  </si>
  <si>
    <t>Search term</t>
  </si>
  <si>
    <t>Faculty board can search terms</t>
  </si>
  <si>
    <t>F.3.6</t>
  </si>
  <si>
    <t>Lock term</t>
  </si>
  <si>
    <t>Faculty board can lock a term after it has been assigned</t>
  </si>
  <si>
    <t>Major Management</t>
  </si>
  <si>
    <t>F.4.1</t>
  </si>
  <si>
    <t>View list of majors</t>
  </si>
  <si>
    <t>Faculty board can view list of majors</t>
  </si>
  <si>
    <t>F.4.2</t>
  </si>
  <si>
    <t>Create major</t>
  </si>
  <si>
    <t>Faculty board can create a new major</t>
  </si>
  <si>
    <t>F.4.3</t>
  </si>
  <si>
    <t>Update major</t>
  </si>
  <si>
    <t>Faculty board can update a major</t>
  </si>
  <si>
    <t>F.4.4</t>
  </si>
  <si>
    <t>Delete major</t>
  </si>
  <si>
    <t>Faculty board can delete a major</t>
  </si>
  <si>
    <t>F.4.5</t>
  </si>
  <si>
    <t>Search major</t>
  </si>
  <si>
    <t>Faculty board can search majors</t>
  </si>
  <si>
    <t>Timetable Management</t>
  </si>
  <si>
    <t>F.5.1</t>
  </si>
  <si>
    <t>Import timetable</t>
  </si>
  <si>
    <t>Faculty board can import timetable into the system</t>
  </si>
  <si>
    <t>F.5.2</t>
  </si>
  <si>
    <t>Export timetable</t>
  </si>
  <si>
    <t>Faculty board can export timetable</t>
  </si>
  <si>
    <t>F.5.3</t>
  </si>
  <si>
    <t>View faculty timetable</t>
  </si>
  <si>
    <t>Faculty board can view whole faculty timetable based on week</t>
  </si>
  <si>
    <t>F.5.4</t>
  </si>
  <si>
    <t>Assign lecturer</t>
  </si>
  <si>
    <t>Faculty board can assign lecturer on timetable</t>
  </si>
  <si>
    <t>F.5.5</t>
  </si>
  <si>
    <t>Delete class</t>
  </si>
  <si>
    <t>Faculty board can delete a class on timetable</t>
  </si>
  <si>
    <t>F.5.6</t>
  </si>
  <si>
    <t>View personal timetable</t>
  </si>
  <si>
    <t>Faculty board can view their own personal timetable</t>
  </si>
  <si>
    <t>Statistics Management</t>
  </si>
  <si>
    <t>F.6.1</t>
  </si>
  <si>
    <t>View hours in term</t>
  </si>
  <si>
    <t>Faculty board can view statistics about the number of hours that each lecturer must teach each term</t>
  </si>
  <si>
    <t>F.6.2</t>
  </si>
  <si>
    <t>View hours in year</t>
  </si>
  <si>
    <t>Faculty board can view statistics about the number of hours that each lecturer must teach each year</t>
  </si>
  <si>
    <t>F.6.3</t>
  </si>
  <si>
    <t>View subjects in term</t>
  </si>
  <si>
    <t>Faculty board can view statistics about the number of subjects that each lecturer must teach each term</t>
  </si>
  <si>
    <t>F.6.4</t>
  </si>
  <si>
    <t>View subjects in year</t>
  </si>
  <si>
    <t>Faculty board can view statistics about the number of subjects that each lecturer must teach each year</t>
  </si>
  <si>
    <t>F.6.5</t>
  </si>
  <si>
    <t>View hours by lesson in term</t>
  </si>
  <si>
    <t>Faculty board can view statistics about the number of hours by lesson that each lecturer must teach each term</t>
  </si>
  <si>
    <t>F.6.6</t>
  </si>
  <si>
    <t>View hours by lesson in year</t>
  </si>
  <si>
    <t>Faculty board can view statistics about the number of hours by lesson that each lecturer must teach each year</t>
  </si>
  <si>
    <t>F.6.7</t>
  </si>
  <si>
    <t>View hours by remuneration coefficient in term</t>
  </si>
  <si>
    <t>Low</t>
  </si>
  <si>
    <t>Faculty board can view statistics about the number of hours by remuneration coefficient that each lecturer must teach each term</t>
  </si>
  <si>
    <t>F.6.8</t>
  </si>
  <si>
    <t>View hours by remuneration coefficient in year</t>
  </si>
  <si>
    <t>Faculty board can view statistics about the number of hours by remuneration coefficient that each lecturer must teach each year</t>
  </si>
  <si>
    <t>F.6.9</t>
  </si>
  <si>
    <t>View visiting lecturer statistics</t>
  </si>
  <si>
    <t>Faculty board can view visiting lecturer statistics in terms, to view the list of subjects that each lecturer taught each term</t>
  </si>
  <si>
    <t>F.6.10</t>
  </si>
  <si>
    <t>View personal hours in term</t>
  </si>
  <si>
    <t>Faculty board can view statistics about the number of hours that Faculty board must teach each term, grouped by subject</t>
  </si>
  <si>
    <t>F.6.11</t>
  </si>
  <si>
    <t>View personal hours in year</t>
  </si>
  <si>
    <t>Faculty board can view statistics about the number of hours that Faculty board must teach each year, grouped by subject</t>
  </si>
  <si>
    <t>F.6.12</t>
  </si>
  <si>
    <t>View personal hours by lesson in term</t>
  </si>
  <si>
    <t>Faculty board can view statistics about the number of hours by lesson that Faculty board must teach each term, grouped by subject</t>
  </si>
  <si>
    <t>F.6.13</t>
  </si>
  <si>
    <t>View personal hours by lesson in year</t>
  </si>
  <si>
    <t>Faculty board can view statistics about the number of hours by lesson that Faculty board must teach each year, grouped by subject</t>
  </si>
  <si>
    <t>F.6.14</t>
  </si>
  <si>
    <t>View lecturer timetable</t>
  </si>
  <si>
    <t>Faculty board can view multiple lecturers timetable based on week</t>
  </si>
  <si>
    <t>Remuneration Management</t>
  </si>
  <si>
    <t>F.7.1</t>
  </si>
  <si>
    <t>View list of academic degrees</t>
  </si>
  <si>
    <t>Faculty board can view list of academic degrees</t>
  </si>
  <si>
    <t>F.7.2</t>
  </si>
  <si>
    <t>Create academic degree</t>
  </si>
  <si>
    <t>Faculty board can create academic degree</t>
  </si>
  <si>
    <t>F.7.3</t>
  </si>
  <si>
    <t>Update academic degree</t>
  </si>
  <si>
    <t>Faculty board can update academic degree</t>
  </si>
  <si>
    <t>F.7.4</t>
  </si>
  <si>
    <t>Delete academic degree</t>
  </si>
  <si>
    <t>Faculty board can delete academic degree</t>
  </si>
  <si>
    <t>F.7.5</t>
  </si>
  <si>
    <t>Search academic degree</t>
  </si>
  <si>
    <t>Faculty board can search academic degree</t>
  </si>
  <si>
    <t>F.7.6</t>
  </si>
  <si>
    <t>View list of academic degree ranks</t>
  </si>
  <si>
    <t>Faculty board can view list of academic degree ranks</t>
  </si>
  <si>
    <t>F.7.7</t>
  </si>
  <si>
    <t>Create academic degree rank</t>
  </si>
  <si>
    <t>Faculty board can create academic degree rank</t>
  </si>
  <si>
    <t>F.7.8</t>
  </si>
  <si>
    <t>Update academic degree rank</t>
  </si>
  <si>
    <t>Faculty board can update academic degree rank</t>
  </si>
  <si>
    <t>F.7.9</t>
  </si>
  <si>
    <t>Delete academic degree rank</t>
  </si>
  <si>
    <t>Faculty board can delete academic degree rank</t>
  </si>
  <si>
    <t>F.7.10</t>
  </si>
  <si>
    <t>Search academic degree rank</t>
  </si>
  <si>
    <t>Faculty board can search academic degree rank</t>
  </si>
  <si>
    <t>F.7.11</t>
  </si>
  <si>
    <t>View list of subjects</t>
  </si>
  <si>
    <t>Faculty board can view list of subjects</t>
  </si>
  <si>
    <t>F.7.12</t>
  </si>
  <si>
    <t>Update subject</t>
  </si>
  <si>
    <t>Faculty board can update subject</t>
  </si>
  <si>
    <t>F.7.13</t>
  </si>
  <si>
    <t>Search subject</t>
  </si>
  <si>
    <t>Faculty board can search subject</t>
  </si>
  <si>
    <t>F.7.14</t>
  </si>
  <si>
    <t>View list of lecturers by rank</t>
  </si>
  <si>
    <t>Faculty board can view list of lecturers by rank</t>
  </si>
  <si>
    <t>F.7.15</t>
  </si>
  <si>
    <t>Update lecturer rank</t>
  </si>
  <si>
    <t>Faculty board can update lecturer rank</t>
  </si>
  <si>
    <t>F.7.16</t>
  </si>
  <si>
    <t>Search lecturer by rank</t>
  </si>
  <si>
    <t>Faculty board can search lecturer by rank</t>
  </si>
  <si>
    <t>F.7.17</t>
  </si>
  <si>
    <t>View list of remuneration coefficient in year</t>
  </si>
  <si>
    <t>Faculty board can view list of remuneration coefficient in year</t>
  </si>
  <si>
    <t>F.7.18</t>
  </si>
  <si>
    <t>Update remuneration coefficient</t>
  </si>
  <si>
    <t>Faculty board can update remuneration coefficient</t>
  </si>
  <si>
    <t>F.7.19</t>
  </si>
  <si>
    <t>View list of lecturer's remuneration</t>
  </si>
  <si>
    <t>Faculty board can view list of lecturer's remuneration</t>
  </si>
  <si>
    <t>User Profile Management</t>
  </si>
  <si>
    <t>F.8.1</t>
  </si>
  <si>
    <t>Update User Profile</t>
  </si>
  <si>
    <t>Faculty board can update their own user profile</t>
  </si>
  <si>
    <t>Login/Logout Department</t>
  </si>
  <si>
    <t>F.9.1</t>
  </si>
  <si>
    <t>Login/Logout with Department's VLU mail</t>
  </si>
  <si>
    <t>Department can login/logout with Department's VLU mail that has been authorized as Department role</t>
  </si>
  <si>
    <t>F.10.1</t>
  </si>
  <si>
    <t>Department can export timetable</t>
  </si>
  <si>
    <t>F.10.2</t>
  </si>
  <si>
    <t>Department can view whole faculty timetable based on week</t>
  </si>
  <si>
    <t>F.10.3</t>
  </si>
  <si>
    <t>Department can use timetable to assign lecturer</t>
  </si>
  <si>
    <t>F.10.4</t>
  </si>
  <si>
    <t>Department can view their own personal timetable</t>
  </si>
  <si>
    <t>F.11.1</t>
  </si>
  <si>
    <t>Department can view statistics about the number of hours that each lecturer must teach each term</t>
  </si>
  <si>
    <t>F.11.2</t>
  </si>
  <si>
    <t>Department can view statistics about the number of hours that each lecturer must teach each year</t>
  </si>
  <si>
    <t>F.11.3</t>
  </si>
  <si>
    <t>Department can view statistics about the number of subjects that each lecturer must teach each term</t>
  </si>
  <si>
    <t>F.11.4</t>
  </si>
  <si>
    <t>Department can view statistics about the number of subjects that each lecturer must teach each year</t>
  </si>
  <si>
    <t>F.11.5</t>
  </si>
  <si>
    <t>Department can view statistics about the number of hours by lesson that each lecturer must teach each term</t>
  </si>
  <si>
    <t>F.11.6</t>
  </si>
  <si>
    <t>Department can view statistics about the number of hours by lesson that each lecturer must teach each year</t>
  </si>
  <si>
    <t>F.11.7</t>
  </si>
  <si>
    <t>Department can view statistics about the number of hours by remuneration coefficient that each lecturer must teach each term</t>
  </si>
  <si>
    <t>F.11.8</t>
  </si>
  <si>
    <t>Department can view statistics about the number of hours by remuneration coefficient that each lecturer must teach each year</t>
  </si>
  <si>
    <t>F.11.9</t>
  </si>
  <si>
    <t>Department can view visiting lecturer statistics in terms, to view the list of subjects that each lecturer taught each term</t>
  </si>
  <si>
    <t>F.11.10</t>
  </si>
  <si>
    <t>Department can view statistics about the number of hours that Department must teach each term, grouped by subject</t>
  </si>
  <si>
    <t>F.11.11</t>
  </si>
  <si>
    <t>Department can view statistics about the number of hours that Department must teach each year, grouped by subject</t>
  </si>
  <si>
    <t>F.11.12</t>
  </si>
  <si>
    <t>Department can view statistics about the number of hours by lesson that Department must teach each term, grouped by subject</t>
  </si>
  <si>
    <t>F.11.13</t>
  </si>
  <si>
    <t>Department can view statistics about the number of hours by lesson that Department must teach each year, grouped by subject</t>
  </si>
  <si>
    <t>F.11.14</t>
  </si>
  <si>
    <t>Department can view multiple lecturers timetable based on week</t>
  </si>
  <si>
    <t>F.12.1</t>
  </si>
  <si>
    <t>Department can view list of lecturer's remuneration</t>
  </si>
  <si>
    <t>F.13.1</t>
  </si>
  <si>
    <t>Department can update their own user profile</t>
  </si>
  <si>
    <t>Login/Logout Lecturer</t>
  </si>
  <si>
    <t>F.14.1</t>
  </si>
  <si>
    <t>Login/Logout with Lecturer's VLU mail</t>
  </si>
  <si>
    <t>Lecturer can login/logout with Lecturer's VLU mail that has been authorized as Lecturer role</t>
  </si>
  <si>
    <t>F.15.1</t>
  </si>
  <si>
    <t>Lecturer can view their own personal timetable</t>
  </si>
  <si>
    <t>F.16.1</t>
  </si>
  <si>
    <t xml:space="preserve"> Lecturer can view statistics about the number of hours that lecturer must teach each term, grouped by subject</t>
  </si>
  <si>
    <t>F.16.2</t>
  </si>
  <si>
    <t>Lecturer can view statistics about the number of hours that lecturer must teach each year, grouped by subject</t>
  </si>
  <si>
    <t>F.16.3</t>
  </si>
  <si>
    <t>Lecturer can view statistics about the number of hours by lesson that lecturer must teach each term, grouped by subject</t>
  </si>
  <si>
    <t>F.16.4</t>
  </si>
  <si>
    <t>Lecturer can view statistics about the number of hours by lesson that lecturer must teach each year, grouped by subject</t>
  </si>
  <si>
    <t>F.16.5</t>
  </si>
  <si>
    <t>Lecturer can view multiple lecturers timetable based on week</t>
  </si>
  <si>
    <t>F.17.1</t>
  </si>
  <si>
    <t>Lecturer can update their own user profile</t>
  </si>
  <si>
    <t>Backlog ID</t>
  </si>
  <si>
    <t>Backlog Item</t>
  </si>
  <si>
    <t>User Story Description</t>
  </si>
  <si>
    <t>Acceptance Criteria</t>
  </si>
  <si>
    <t>PB_01</t>
  </si>
  <si>
    <t>As a Faculty board, I want to login/logout to the system with faculty board's VLU mail so that I can have the authority for all functions in the system</t>
  </si>
  <si>
    <t>AC01</t>
  </si>
  <si>
    <t>Faculty board login into website using faculty board's VLU email and being redirect to homepage after login verification succeeded</t>
  </si>
  <si>
    <t>AC02</t>
  </si>
  <si>
    <t>After logged in, user will have the rights to access all functions of Faculty board.</t>
  </si>
  <si>
    <t>AC03</t>
  </si>
  <si>
    <t>After logged in, website will show which role that user is in on header bar.</t>
  </si>
  <si>
    <t>AC04</t>
  </si>
  <si>
    <t>If User logged in by using mail other than VLU's email, website will show error.</t>
  </si>
  <si>
    <t>AC05</t>
  </si>
  <si>
    <t>Users cannot access the system if their account is locked</t>
  </si>
  <si>
    <t>AC06</t>
  </si>
  <si>
    <t>The system redirects to the login page after faculty board click logout button and faculty board can't be able to access any Faculty board features.</t>
  </si>
  <si>
    <t>AC07</t>
  </si>
  <si>
    <t>If user has logged in into the system, when user go back to the login page, system will auto redirect user to homepage.</t>
  </si>
  <si>
    <t>AC08</t>
  </si>
  <si>
    <t>Faculty board will be redirected to homepage after logged in.</t>
  </si>
  <si>
    <t>PB_59</t>
  </si>
  <si>
    <t xml:space="preserve">As a Department, I need to have a school MailOut account so I can log in to the VLU teaching assignment website and log out when I finish my work.
</t>
  </si>
  <si>
    <t>The Department logs in to the website using the Department's VLU email and is redirected to the home page after successful login verification.</t>
  </si>
  <si>
    <t>Once logged in, the website will display that user's role in the title bar.</t>
  </si>
  <si>
    <t>If the user logs in with an email other than VLU's email, the website will report an error.</t>
  </si>
  <si>
    <t>Users cannot access the system if the account is locked.</t>
  </si>
  <si>
    <t>The system redirects to the login page after the Department clicks the logout button, and the Department cannot access any of the Department's features.</t>
  </si>
  <si>
    <t>If the user has logged in to the system, when the user returns to the login page, the system will automatically redirect the user to the home page.</t>
  </si>
  <si>
    <t>The department will be redirected to the View personal timetable function after logging in.</t>
  </si>
  <si>
    <t>PB_02</t>
  </si>
  <si>
    <t>As a Faculty board, I want to view the list of users currently in the system so that I can assign role to users, and manage lecturers information in the system</t>
  </si>
  <si>
    <t>Faculty board can View list of user accounts registered into the system.</t>
  </si>
  <si>
    <t>System will count the total of users group by role.</t>
  </si>
  <si>
    <t>Faculty board can filter by lecturer type or lecturer role.</t>
  </si>
  <si>
    <t>System will split user list into multiple pages, and user can select the number of records that user wants to view.</t>
  </si>
  <si>
    <t>Users can choose to hide or show columns for clearer viewing.</t>
  </si>
  <si>
    <t>System will display user role with icons, and distinct color for easy to view.</t>
  </si>
  <si>
    <t>System will display edit and delete action as icons and have distinct colors.</t>
  </si>
  <si>
    <t xml:space="preserve">The system will count the total number of records in the lower left corner.
</t>
  </si>
  <si>
    <t>PB_03</t>
  </si>
  <si>
    <t>As a Faculty board, I want to create a new user so that I can assign role to users, and manage lecturers information in the system</t>
  </si>
  <si>
    <t>Only Faculty board can create and authorize a new user</t>
  </si>
  <si>
    <r>
      <rPr>
        <b/>
        <sz val="11"/>
        <color rgb="FF000000"/>
        <rFont val="Times New Roman"/>
      </rPr>
      <t xml:space="preserve">Regulations on mandatory data fields entered on the form:
</t>
    </r>
    <r>
      <rPr>
        <sz val="11"/>
        <color rgb="FF000000"/>
        <rFont val="Times New Roman"/>
      </rPr>
      <t>All data fields on the form are required. If there is a violation, the system displays the error message "You have not entered &lt;violation data field name&gt;", right below the violation data field. The error message will automatically hide after the user makes correct adjustments to that data field.</t>
    </r>
  </si>
  <si>
    <r>
      <rPr>
        <b/>
        <sz val="11"/>
        <color rgb="FF000000"/>
        <rFont val="Times New Roman"/>
      </rPr>
      <t xml:space="preserve">Regulations on input data format:
</t>
    </r>
    <r>
      <rPr>
        <sz val="11"/>
        <color rgb="FF000000"/>
        <rFont val="Times New Roman"/>
      </rPr>
      <t>- Instructor codes can only be entered as integers and do not contain spaces.
- Instructor names can only be entered as text.
- Email is only allowed to be entered as text.
If the rules are violated, the system displays an error message right below the violating data field and automatically hides the message after the user makes correct adjustments to that data field.</t>
    </r>
  </si>
  <si>
    <r>
      <rPr>
        <b/>
        <sz val="11"/>
        <color rgb="FF000000"/>
        <rFont val="Times New Roman"/>
      </rPr>
      <t xml:space="preserve">Regulations on default values ​​for data entered on the form:
</t>
    </r>
    <r>
      <rPr>
        <sz val="11"/>
        <color rgb="FF000000"/>
        <rFont val="Times New Roman"/>
      </rPr>
      <t>- Type of lecturer: faculty member type and visiting tutor type.
- Role:Faculty board, Department, Lecturer, not authorized.
- Nationality: Vietnamese or not.</t>
    </r>
  </si>
  <si>
    <t>The system displays the message ""This &lt;violation data field name&gt; already exists."" if the user enters the Lecturer id that is the same as the one already in the system.</t>
  </si>
  <si>
    <t>After successfully saving the input data, the system closes the Add form modal, displaying the message ""Saved successfully!"" in the upper right corner of the screen &amp; automatically hides after 5 seconds.</t>
  </si>
  <si>
    <t>The Add New interface is opened as a popup window and the user can freely move the form (draggable). The user cannot operate with create, update or delete functions while the Add form is open.</t>
  </si>
  <si>
    <t>PB_04</t>
  </si>
  <si>
    <t>As a Faculty board, I want to update a user so that I can edit a user's information to assign role to users, and manage lecturers information in the system</t>
  </si>
  <si>
    <t>The system displays the message ""Update successfully."" If the user enters the same value that matches the user information already on the system.</t>
  </si>
  <si>
    <t>After successfully saving the input data, the system closes the Add form modal, displaying the message ""Update successfully!"" in the upper right corner of the screen &amp; automatically hides after 5 seconds.</t>
  </si>
  <si>
    <t>The Updae interface is opened as a popup window and the user can freely move the form (draggable). The user cannot operate with create, update or delete functions while the Update form is open.</t>
  </si>
  <si>
    <t>PB_05</t>
  </si>
  <si>
    <t>As a Faculty board, I want to delete a user so that I can remove a user from the system</t>
  </si>
  <si>
    <t>Only Faculty board can delete a user.</t>
  </si>
  <si>
    <t>The system displays the message ""Cannot be deleted because this tutor because this tutor has been assigned in the system!."" if the user deletes an assigned tutor on the system's timetable.</t>
  </si>
  <si>
    <t>The system will display the message ""You cannot delete the last faculty board"" if the user deletes the last account that still has the faculty board role.</t>
  </si>
  <si>
    <t>After successful deletion, the system closes the Delete industry form, displaying the message ""Delete successful!"" in the upper right corner of the screen &amp; automatically hides after 5 seconds.</t>
  </si>
  <si>
    <t>The Delete interface is opened as a popup window and the user can select the ""Cancel"" button or choose outside the popup to close the deletion confirmation popup.</t>
  </si>
  <si>
    <t>PB_06</t>
  </si>
  <si>
    <t>As a Faculty board, I want to search user's account so that I can search through the list of users</t>
  </si>
  <si>
    <t>Only Faculty board can search users.</t>
  </si>
  <si>
    <t>The system will display how much data has been found at the bottom left of the management panel.</t>
  </si>
  <si>
    <t>The search field will have an ""x"" button so that the user can quickly delete the entered information.</t>
  </si>
  <si>
    <t>The system will immediately give quick results when the user has just entered information in the search field.</t>
  </si>
  <si>
    <t>PB_07</t>
  </si>
  <si>
    <t>As a Faculty board, I want to lock user's accounts to lock lecturers who doesn't at this faculty anymore</t>
  </si>
  <si>
    <t>Only Faculty board can lock users.</t>
  </si>
  <si>
    <t>Unable to assign to users whose account has been locked by Faculty board.</t>
  </si>
  <si>
    <t>After successfully saving the input data, the system displaying the message ""Saved successfully!"" in the upper right corner of the screen &amp; automatically hides after 5 seconds.</t>
  </si>
  <si>
    <t>The account lock button will display according to the switch interface that can be turned on/off.</t>
  </si>
  <si>
    <t>PB_08</t>
  </si>
  <si>
    <t>View list of term</t>
  </si>
  <si>
    <t>Only the Faculty, Faculty, and Lecturer roles can view the semester list</t>
  </si>
  <si>
    <r>
      <rPr>
        <b/>
        <sz val="11"/>
        <color rgb="FF000000"/>
        <rFont val="Times New Roman"/>
      </rPr>
      <t xml:space="preserve">Regulations on data fields arranged on the list respectively:
</t>
    </r>
    <r>
      <rPr>
        <sz val="11"/>
        <color rgb="FF000000"/>
        <rFont val="Times New Roman"/>
      </rPr>
      <t>All data fields on the list are arranged from left to right as Semester, Start Year, End Year, Start Week, Start Date, Max Periods, Max Classes, Status</t>
    </r>
  </si>
  <si>
    <r>
      <rPr>
        <b/>
        <sz val="11"/>
        <color rgb="FF000000"/>
        <rFont val="Times New Roman"/>
      </rPr>
      <t xml:space="preserve">Regulations on display data format:
</t>
    </r>
    <r>
      <rPr>
        <sz val="11"/>
        <color rgb="FF000000"/>
        <rFont val="Times New Roman"/>
      </rPr>
      <t>- Semester only displays a maximum of 3 alphanumeric characters.
- The starting week only displays numbers from 1 to 52.
- Shifts/Classes only display numbers from 3 to 15
- The dark layer only displays numbers from 1 to 30</t>
    </r>
  </si>
  <si>
    <r>
      <rPr>
        <b/>
        <sz val="11"/>
        <color rgb="FF000000"/>
        <rFont val="Times New Roman"/>
      </rPr>
      <t xml:space="preserve">Regulations on default values ​​for data displayed on the list:
</t>
    </r>
    <r>
      <rPr>
        <sz val="11"/>
        <color rgb="FF000000"/>
        <rFont val="Times New Roman"/>
      </rPr>
      <t>- Starting year: Is the current year.
- End year: Is the year following the current year.</t>
    </r>
  </si>
  <si>
    <t>The system allows re-arranging the order in ascending or descending order by clicking on the data field displayed on the list.</t>
  </si>
  <si>
    <t>PB_12</t>
  </si>
  <si>
    <t>As a Faculty board, I want to search terms so that I can search through the list of terms</t>
  </si>
  <si>
    <t>AC1</t>
  </si>
  <si>
    <t>AC2</t>
  </si>
  <si>
    <t>In the list "Semester and major", the system will display on the right above the list a data field named &lt;Enter search&gt;</t>
  </si>
  <si>
    <t>AC3</t>
  </si>
  <si>
    <r>
      <rPr>
        <b/>
        <sz val="11"/>
        <color rgb="FF000000"/>
        <rFont val="Calibri"/>
        <scheme val="minor"/>
      </rPr>
      <t xml:space="preserve">Regulations on data when searching:
</t>
    </r>
    <r>
      <rPr>
        <sz val="11"/>
        <color rgb="FF000000"/>
        <rFont val="Calibri"/>
        <scheme val="minor"/>
      </rPr>
      <t>- Search data must exist in the semester list such as semester code,... must exist.
- Cannot enter more than 1 search object. For example, if you enter a semester or degree code, you cannot simultaneously enter the starting week, etc. to search
If the regulations are violated, the system displays the message "No results" and the system will not display the semester information needed on the list of academic degrees and degrees.</t>
    </r>
  </si>
  <si>
    <t>AC4</t>
  </si>
  <si>
    <t>After entering the correct existing data, the system will display relevant information about the semester you are looking for on the list.</t>
  </si>
  <si>
    <t>As a Faculty board, I want to lock terms to avoid other lecturers edit after the data has been confirmed</t>
  </si>
  <si>
    <t>Only the Faculty board role can view the semester list</t>
  </si>
  <si>
    <t>In the "Semester and major" list, click on the &lt;Status&gt; icon to perform the semester locking process.In the "Semester and major" list, click on the &lt;Status&gt; icon to perform the semester locking process.</t>
  </si>
  <si>
    <t>After clicking on the &lt;Status&gt; symbol, the system will display the message "Status updated successfully" and that semester will be locked</t>
  </si>
  <si>
    <t>If you click on the &lt;Status&gt; icon after locking, the system will display the message "Status updated successfully" and the system will unlock the locked semester.</t>
  </si>
  <si>
    <t>PB_09</t>
  </si>
  <si>
    <t>As a Faculty board, I want to create a new term so that I can manage all information relating to term, such as timetables, statistics or remuneration</t>
  </si>
  <si>
    <t>Only the Faculty board role can create information for a new semester.</t>
  </si>
  <si>
    <r>
      <rPr>
        <b/>
        <sz val="11"/>
        <color rgb="FF000000"/>
        <rFont val="Times New Roman"/>
      </rPr>
      <t xml:space="preserve">Regulations on input data format:
</t>
    </r>
    <r>
      <rPr>
        <sz val="11"/>
        <color rgb="FF000000"/>
        <rFont val="Times New Roman"/>
      </rPr>
      <t>- The semester is only allowed to enter a maximum of 3 alphanumeric characters.
- Maximum starting week is 52.
- Maximum shift/class period is 15
- Maximum class is 30
If the rules are violated, the system displays an error message right below the violating data field and automatically hides the message after the user makes correct adjustments to that data field.</t>
    </r>
  </si>
  <si>
    <r>
      <rPr>
        <b/>
        <sz val="11"/>
        <color rgb="FF000000"/>
        <rFont val="Times New Roman"/>
      </rPr>
      <t xml:space="preserve">Regulations on default values ​​for data entered on the form:
</t>
    </r>
    <r>
      <rPr>
        <sz val="11"/>
        <color rgb="FF000000"/>
        <rFont val="Times New Roman"/>
      </rPr>
      <t>- Starting year: Is the current year.
- End year: The year following the current year.
- Show the current date as default option on calendar control.</t>
    </r>
  </si>
  <si>
    <t>The system displays the error message "This semester already exists." If the user enters a value that matches the semester already on the system.</t>
  </si>
  <si>
    <t>After successfully saving the data, the system closes the Add new semester form, displaying the message "Save successfully!" in the upper right corner of the screen and automatically hides after 5 seconds. At the same time, the newly added semester will be updated on the View list of semesters interface.</t>
  </si>
  <si>
    <t>The Add new semester interface appears as a popup window in the middle of the screen, floating above the View semester list interface. Users can freely move the form, but cannot change the size and cannot manipulate any functions on the Semester List View form.</t>
  </si>
  <si>
    <t>The added Industry data will be used by the functions: Import TKB, ...</t>
  </si>
  <si>
    <t>BP_10</t>
  </si>
  <si>
    <t>As a Faculty board, I want to update a term so that I can edit a term's information to manage all information relating to term, such as timetables, statistics or remuneration</t>
  </si>
  <si>
    <t>Only the Faculty board role can update content during the semester</t>
  </si>
  <si>
    <t>The system will display a form with the content of that created semester to update the semester by clicking on the &lt;Edit&gt; symbol to edit/update new information for that semester.</t>
  </si>
  <si>
    <r>
      <rPr>
        <b/>
        <sz val="11"/>
        <color rgb="FF000000"/>
        <rFont val="Times New Roman"/>
      </rPr>
      <t xml:space="preserve">Regulations on mandatory data fields entered on the form:
</t>
    </r>
    <r>
      <rPr>
        <sz val="11"/>
        <color rgb="FF000000"/>
        <rFont val="Times New Roman"/>
      </rPr>
      <t>All data fields on the form have old data for that semester. If a data field is missing, the system displays the error message "You have not entered &lt;violation data field name&gt;", right below the offending data field. The error message will automatically hide after the user makes correct adjustments to that data field.</t>
    </r>
  </si>
  <si>
    <r>
      <rPr>
        <b/>
        <sz val="11"/>
        <color rgb="FF000000"/>
        <rFont val="Times New Roman"/>
      </rPr>
      <t xml:space="preserve">Regulations on data format for updating:
</t>
    </r>
    <r>
      <rPr>
        <sz val="11"/>
        <color rgb="FF000000"/>
        <rFont val="Times New Roman"/>
      </rPr>
      <t>- The semester is only allowed to enter a maximum of 3 alphanumeric characters.
- Maximum starting week is 52.
- Maximum shift/class period is 15
- Maximum class is 30
If the rules are violated, the system displays an error message right below the violating data field and automatically hides the message after the user makes correct adjustments to that data field.</t>
    </r>
  </si>
  <si>
    <r>
      <rPr>
        <b/>
        <sz val="11"/>
        <color rgb="FF000000"/>
        <rFont val="Times New Roman"/>
      </rPr>
      <t xml:space="preserve">Regulations on default values ​​for data entered on the form:
</t>
    </r>
    <r>
      <rPr>
        <sz val="11"/>
        <color rgb="FF000000"/>
        <rFont val="Times New Roman"/>
      </rPr>
      <t>- Starting year: Is the current year.
- End year: The year following the current year.
- Show current date as default option on calendar control.</t>
    </r>
  </si>
  <si>
    <t>After successfully saving the data, the system closes the Semester Management form, displaying the message "Save successfully!" in the upper right corner of the screen and automatically hides after 5 seconds. At the same time, the newly added semester will be updated on the View list of semesters interface.</t>
  </si>
  <si>
    <t>The Edit Semester interface appears as a popup window in the middle of the screen, floating above the View Semester List interface. Users can freely move the form, but cannot change the size and cannot manipulate any functions on the Semester List View form.</t>
  </si>
  <si>
    <t>PB_11</t>
  </si>
  <si>
    <t>As a Faculty board, I want to delete a term so that I can remove a term that isn't necessary or because I accidentally created it</t>
  </si>
  <si>
    <t>Only the Faculty board role can delete semesters.</t>
  </si>
  <si>
    <t>The system will display a message confirming the deletion of that semester to proceed with deleting the semester by clicking on the &lt;Delete&gt; symbol to delete the semester.</t>
  </si>
  <si>
    <r>
      <rPr>
        <b/>
        <sz val="11"/>
        <color rgb="FF000000"/>
        <rFont val="Times New Roman"/>
      </rPr>
      <t xml:space="preserve">Regulations on confirmation of semester deletion:
</t>
    </r>
    <r>
      <rPr>
        <sz val="11"/>
        <color rgb="FF000000"/>
        <rFont val="Times New Roman"/>
      </rPr>
      <t>- The semester selected to be deleted must have no data.</t>
    </r>
  </si>
  <si>
    <t>The deletion notification will display 2 buttons: &lt;Delete&gt; and &lt;Cancel&gt;. If you want to delete the semester, click the &lt;Delete&gt; button and if you do not want to delete, click the &lt;Cancel&gt; button to cancel the semester deletion process.</t>
  </si>
  <si>
    <t>AC5</t>
  </si>
  <si>
    <t>After successfully deleting the semester, the system will close the Notification form, display the message "Deleted successfully" in the upper right corner of the screen and automatically hide after 5 seconds. At the same time, there will be no deleted semesters on the semester list</t>
  </si>
  <si>
    <t>AC6</t>
  </si>
  <si>
    <t>The Delete semester interface appears as a popup window right in the middle of the screen, floating above the View semester list interface. Users can freely move the confirmation message, but cannot resize it nor can they manipulate any functions on the Semester List View form.</t>
  </si>
  <si>
    <t>PB_14</t>
  </si>
  <si>
    <t>As a Faculty board, I want to view list of majors  so that I can manage all information relating to major, such as timetables, statistics or remuneration</t>
  </si>
  <si>
    <t>Only Faculty, Department, and Lecturer roles can view the Industry list.</t>
  </si>
  <si>
    <t>The system will count the total number of records in the lower left corner.</t>
  </si>
  <si>
    <t>Table columns can be sorted.</t>
  </si>
  <si>
    <t>The system will divide the main list into many pages, users can choose the number of records they want to view.</t>
  </si>
  <si>
    <t>The system will display editing and deletion operations as icons and with separate colors.</t>
  </si>
  <si>
    <t>PB_18</t>
  </si>
  <si>
    <t xml:space="preserve">Search major </t>
  </si>
  <si>
    <t xml:space="preserve">As BCN Faculty, I need to see the list of people using the website
</t>
  </si>
  <si>
    <t>Only the BCN Faculty role can view the user list.</t>
  </si>
  <si>
    <t>The system will display the message "No results found" if the user searches for information that is not yet available on the system.</t>
  </si>
  <si>
    <t xml:space="preserve">The system will display the amount of data found in the bottom left of the management panel. </t>
  </si>
  <si>
    <t>The search box will have an "x" button for users to quickly delete entered information.</t>
  </si>
  <si>
    <t xml:space="preserve"> The system will provide quick results immediately when the user enters information into the search box.
</t>
  </si>
  <si>
    <t>PB_15</t>
  </si>
  <si>
    <t>As a Faculty board, I want to create a new major so that I can manage all information relating to major, such as timetables, statistics or remuneration</t>
  </si>
  <si>
    <t>As a Faculty board, I need to create a new major on the website.</t>
  </si>
  <si>
    <t>The system displays the error message "This major already exists." If the user enters a value that matches the industries already on the system.</t>
  </si>
  <si>
    <r>
      <rPr>
        <b/>
        <sz val="11"/>
        <color rgb="FF000000"/>
        <rFont val="Times New Roman"/>
      </rPr>
      <t xml:space="preserve">Regulations on input data format:
</t>
    </r>
    <r>
      <rPr>
        <sz val="11"/>
        <color rgb="FF000000"/>
        <rFont val="Times New Roman"/>
      </rPr>
      <t>- Industry names can only be entered as text.
If the rules are violated, the system displays an error message right below the violating data field and automatically hides the message after the user makes correct adjustments to that data field.</t>
    </r>
  </si>
  <si>
    <t>After successfully saving the input data, the system closes the Add Form modal, displaying the message “Successfully saved!” in the upper right corner of the screen &amp; automatically hides after 5 seconds.</t>
  </si>
  <si>
    <t>Users can only select one of two values ​​for Program Type, including Standard Program and Special Program.</t>
  </si>
  <si>
    <t>PB_16</t>
  </si>
  <si>
    <t>As a Faculty board, I want to update a major so that I can edit a major's information to manage all information relating to major, such as timetables, statistics or remuneration</t>
  </si>
  <si>
    <t>Only the Faculty board role has the right to edit and update the industry list.</t>
  </si>
  <si>
    <r>
      <rPr>
        <b/>
        <sz val="11"/>
        <color rgb="FF000000"/>
        <rFont val="Times New Roman"/>
      </rPr>
      <t xml:space="preserve">Format rules:
</t>
    </r>
    <r>
      <rPr>
        <sz val="11"/>
        <color rgb="FF000000"/>
        <rFont val="Times New Roman"/>
      </rPr>
      <t xml:space="preserve">   - The maximum length of the main name is 255 characters
   - The maximum length of an abbreviation is 50 characters.
If the above regulations are not followed, the system displays an error message right below the violation information field. The error message will automatically disappear after the user adjusts the data.</t>
    </r>
  </si>
  <si>
    <t>The primary id is not allowed to be edited.</t>
  </si>
  <si>
    <t>After successfully saving the input data, the system closes the Update form method, displaying the message “Successfully saved!” in the upper right corner of the screen &amp; automatically hides after 5 seconds.</t>
  </si>
  <si>
    <t>The Update interface is opened as a pop-up window and the user can freely move the form (it is draggable). Users cannot operate the create, update, or delete functions while the Update form is open.</t>
  </si>
  <si>
    <t>Users can only select one of two values ​​for Program Type, including Standard Program and Special Program</t>
  </si>
  <si>
    <t>PB_17</t>
  </si>
  <si>
    <t>As a Faculty board, I want to delete a major so that I can remove a major that isn't necessary or because I accidentally created it</t>
  </si>
  <si>
    <t>Only the Faculty board role can view the user list.</t>
  </si>
  <si>
    <t>The website will display a confirmation message and the School Board must confirm before actually deleting.</t>
  </si>
  <si>
    <t>After successful deletion, the system closes the Delete Sector form, displaying the message "Deleted successfully!" in the upper right corner of the screen &amp; automatically hides after 5 seconds.</t>
  </si>
  <si>
    <t>The Delete interface is opened as a pop-up window and the user can select the "Cancel" button or select outside the pop-up window to close the deletion confirmation pop-up.</t>
  </si>
  <si>
    <t xml:space="preserve">  </t>
  </si>
  <si>
    <t>As a Faculty board, I want to search majors so that I can search through the list of majors</t>
  </si>
  <si>
    <t>The system will display the amount of data found in the bottom left of the management panel.</t>
  </si>
  <si>
    <t>The system will provide quick results immediately when the user enters information into the search box.</t>
  </si>
  <si>
    <t xml:space="preserve"> </t>
  </si>
  <si>
    <t>PB_19</t>
  </si>
  <si>
    <t>As a Faculty board, I want to import timetable into the system so that I can assign lecturers and manage all information relating to timetable, such as timetables, statistics or remuneration</t>
  </si>
  <si>
    <t>Only the Faculty, Department, and Lecturer roles can enter timetables.</t>
  </si>
  <si>
    <r>
      <rPr>
        <b/>
        <sz val="11"/>
        <color rgb="FF000000"/>
        <rFont val="Times New Roman"/>
      </rPr>
      <t xml:space="preserve">Regulations for selecting semesters:
</t>
    </r>
    <r>
      <rPr>
        <sz val="11"/>
        <color rgb="FF000000"/>
        <rFont val="Times New Roman"/>
      </rPr>
      <t>To choose a semester, a semester must be available. If not, you will not be able to choose a semester.</t>
    </r>
  </si>
  <si>
    <r>
      <rPr>
        <b/>
        <sz val="11"/>
        <color rgb="FF000000"/>
        <rFont val="Times New Roman"/>
      </rPr>
      <t xml:space="preserve">Regulations for choosing industry:
</t>
    </r>
    <r>
      <rPr>
        <sz val="11"/>
        <color rgb="FF000000"/>
        <rFont val="Times New Roman"/>
      </rPr>
      <t>If you want to choose an industry, you must have an existing industry. If not, then you can choose an industry.</t>
    </r>
  </si>
  <si>
    <r>
      <rPr>
        <b/>
        <sz val="11"/>
        <color rgb="FF000000"/>
        <rFont val="Times New Roman"/>
      </rPr>
      <t xml:space="preserve">Regulations for entering timetables:
</t>
    </r>
    <r>
      <rPr>
        <sz val="11"/>
        <color rgb="FF000000"/>
        <rFont val="Times New Roman"/>
      </rPr>
      <t>When you want to import a timetable, you must have the created timetable file ready to upload. If there is no created timetable file, it cannot be uploaded (images cannot be uploaded).</t>
    </r>
  </si>
  <si>
    <t>Once you have completed the steps of selecting semester, major and uploading the timetable file, the system will import successfully. If you do not complete the steps, the system will report a missing step error.</t>
  </si>
  <si>
    <t>PB_60</t>
  </si>
  <si>
    <t xml:space="preserve">As a Department, I need to export the schedule for the semester of that major to easily follow.
</t>
  </si>
  <si>
    <t>Departments can export timetables from the system.</t>
  </si>
  <si>
    <t>The system will mark empty rows of instructor code and instructor name when exporting the timetable.</t>
  </si>
  <si>
    <t xml:space="preserve">Exported data must be exactly as assigned by the instructor. </t>
  </si>
  <si>
    <t xml:space="preserve">The system will pop up a new browser tab to download the export file. </t>
  </si>
  <si>
    <t>The system will export semester and major data that the user is choosing.</t>
  </si>
  <si>
    <t>The system will export data for all majors when the user selects "all" majors.</t>
  </si>
  <si>
    <t>PB_20</t>
  </si>
  <si>
    <t>As a Faculty board, I want to export timetable from the system so that I can send the assigned timetable file back to the Training Department</t>
  </si>
  <si>
    <t>Only the Faculty, Department, and Lecturer roles can export timetables.</t>
  </si>
  <si>
    <r>
      <rPr>
        <b/>
        <sz val="11"/>
        <color rgb="FF000000"/>
        <rFont val="Times New Roman"/>
      </rPr>
      <t xml:space="preserve">Regulations for issuing timetables:
</t>
    </r>
    <r>
      <rPr>
        <sz val="11"/>
        <color rgb="FF000000"/>
        <rFont val="Times New Roman"/>
      </rPr>
      <t>To export a timetable, you must first select the updated semester and major. If you select a semester and major that has not been updated, the system will not display it.</t>
    </r>
  </si>
  <si>
    <t xml:space="preserve">AC03 </t>
  </si>
  <si>
    <t>Once selected, you can export the schedule.</t>
  </si>
  <si>
    <t>System will popup a new browser tab to download export file.</t>
  </si>
  <si>
    <t>System will export data of the term and major which user are currently selecting.</t>
  </si>
  <si>
    <t xml:space="preserve"> System will export data of all majors when user selects "all" major.</t>
  </si>
  <si>
    <t>Document Testing Passed</t>
  </si>
  <si>
    <t>As a Faculty board, I want to view faculty timetable so that I can assign lecturers in this interface</t>
  </si>
  <si>
    <t xml:space="preserve">Only the Faculty, Department, and Lecturer roles can view the timetable.
</t>
  </si>
  <si>
    <t>See the calendar to see unassigned classes.</t>
  </si>
  <si>
    <t>Faculty board can change term and major, timetable will show exactly as user changed.</t>
  </si>
  <si>
    <t>The first column - subject name, must be freeze when scrolling horizontal.</t>
  </si>
  <si>
    <t>Header, must be freeze so that assigner can assign lecturer easier.</t>
  </si>
  <si>
    <t xml:space="preserve"> When hover on a class, system will display additional information about class inside tooltip</t>
  </si>
  <si>
    <t>Theory classes and practical classes will have different colors.</t>
  </si>
  <si>
    <t>System will display abbreviations for lecturer names instead of display full name.</t>
  </si>
  <si>
    <t>AC09</t>
  </si>
  <si>
    <t>User can filter subject and lecturer on timetable view.</t>
  </si>
  <si>
    <t>AC10</t>
  </si>
  <si>
    <t xml:space="preserve"> System will display message if that term and major hasn't had data yet.</t>
  </si>
  <si>
    <t>AC11</t>
  </si>
  <si>
    <t>System will display a legend to indicate theory classes, practical classes or unassigned classes.</t>
  </si>
  <si>
    <t>AC12</t>
  </si>
  <si>
    <t xml:space="preserve"> System will show who assigned that class when hover on classes.</t>
  </si>
  <si>
    <t>AC13</t>
  </si>
  <si>
    <t>There should be a thick line between days in week to view easier</t>
  </si>
  <si>
    <t>AC14</t>
  </si>
  <si>
    <t xml:space="preserve"> System will display total of classes that have been assigned and total of subjects.</t>
  </si>
  <si>
    <t>AC15</t>
  </si>
  <si>
    <t xml:space="preserve"> System will display unassigned classes as grey color, but still show that class color as theory classes or practical classes by border color.</t>
  </si>
  <si>
    <t>AC16</t>
  </si>
  <si>
    <t>Major should have "all" option for user to view all majors timetable in that term.</t>
  </si>
  <si>
    <t>AC17</t>
  </si>
  <si>
    <t>The system will display the number of theoretical classes and practical classes according to the user's filter</t>
  </si>
  <si>
    <t>AC18</t>
  </si>
  <si>
    <t xml:space="preserve"> The system will display an error message when users filter unassigned lecturers on the timetable</t>
  </si>
  <si>
    <t>AC19</t>
  </si>
  <si>
    <t>As a faculty supervisor, I want to choose the appropriate class to teach.</t>
  </si>
  <si>
    <t xml:space="preserve">Only Faculty, Department, and Lecturer roles can be selected.
</t>
  </si>
  <si>
    <t xml:space="preserve">Rules for choosing classes: When choosing, you can only choose to teach practice or theory in 3 classes of that subject. If you choose the same schedule, the system will report an error and will not allow you to choose.
</t>
  </si>
  <si>
    <t xml:space="preserve">Choose the lesson that suits your subject and teaching schedule.
</t>
  </si>
  <si>
    <t>System will display a popover for user to assign lecturer.</t>
  </si>
  <si>
    <t>Faculty board can search lecturer by name inside dropdown list.</t>
  </si>
  <si>
    <t>When assigning lecturer having a nearby class with different campus, the system will display a warning for user</t>
  </si>
  <si>
    <t xml:space="preserve"> Dropdown list will have an x icon to clear lecturer of that class.</t>
  </si>
  <si>
    <t>When assign succeeded, the class will change color to reflect that it has been assigned.</t>
  </si>
  <si>
    <t>When unassign a class, the class will change color back to grey, but still have border color as theory class or practical class.</t>
  </si>
  <si>
    <t>System will display successful message for 5 seconds after Faculty board has assigned successfully.</t>
  </si>
  <si>
    <t xml:space="preserve"> User can dismiss popover by clicking on the table.</t>
  </si>
  <si>
    <t xml:space="preserve"> If the user assigns in the same semester but different number of weeks (Ex: class A studies from week 7 to week 12, class B learns from week 13 to week 20), the assignment will still be normal.</t>
  </si>
  <si>
    <t xml:space="preserve"> Delete class</t>
  </si>
  <si>
    <t>As a BCN, I want to delete the duplicate or re-select it.</t>
  </si>
  <si>
    <t>Only Faculty board can Delete a class on timetable.</t>
  </si>
  <si>
    <t>Delete a period to reselect it or get busy during that period.</t>
  </si>
  <si>
    <t>After successful deletion, the system closes the Delete form, displaying the message "Delete successful!" in the upper right corner of the screen &amp; automatically hides after 5 seconds.</t>
  </si>
  <si>
    <t>The Delete interface is opened as a popup window and the user can select the "Cancel" button or choose outside the popup to close the deletion confirmation popup.</t>
  </si>
  <si>
    <t xml:space="preserve">As a faculty supervisor, I want to see the timetable for the classes I have registered for.
</t>
  </si>
  <si>
    <t xml:space="preserve">Only Faculty, Department, and Lecturer roles can view.
</t>
  </si>
  <si>
    <t xml:space="preserve"> System will automatically select latest term and current week of term.</t>
  </si>
  <si>
    <t xml:space="preserve"> System will display the start date and end date of that week in a label.</t>
  </si>
  <si>
    <t>Faculty board can change term and week, timetable will show exactly as user changed.</t>
  </si>
  <si>
    <t>Start date of term must be correct as Faculty board set when creating term.</t>
  </si>
  <si>
    <t>System will display a tooltip to show additional information when user hover on the class.</t>
  </si>
  <si>
    <t>User can view the personal timetables of other lecturers.</t>
  </si>
  <si>
    <t>The system will display an error message when the user selects an unassigned lecturer on the timetable.</t>
  </si>
  <si>
    <t>LECTURER</t>
  </si>
  <si>
    <t>PB_81</t>
  </si>
  <si>
    <t xml:space="preserve">As a Lecturer, I need to see my personal schedule
</t>
  </si>
  <si>
    <t>Instructors can view their personal timetables.</t>
  </si>
  <si>
    <t>The system displays the start and end dates of that week in the label.</t>
  </si>
  <si>
    <t>Instructors can change semesters and weeks, and timetables will display correctly when users change them.</t>
  </si>
  <si>
    <t>The semester start date must be as set by the Instructor when creating the semester.</t>
  </si>
  <si>
    <t>PB_25</t>
  </si>
  <si>
    <t>As a Faculty board, I want to view hours in term of lecturers so that I can control the teaching volume of each lecturer and assign reasonably</t>
  </si>
  <si>
    <t>Faculty board can view statistics about the number of hours that each lecturer must teach each term.</t>
  </si>
  <si>
    <t>System will automatically select latest term and ""Information Technology"" major when user go to interface.</t>
  </si>
  <si>
    <t>System will display a chart that indicate the number of hours that each lecturer taught in that term.</t>
  </si>
  <si>
    <t>Data must be order by largest to smallest by default.</t>
  </si>
  <si>
    <t>Faculty board can view data in table view.</t>
  </si>
  <si>
    <t>Faculty board can export statistics data.</t>
  </si>
  <si>
    <t>System will display total of lecturer in statistics, and total of hours in that term.</t>
  </si>
  <si>
    <t>System will display error message if Faculty board chooses a term and major which hasn't had data yet.</t>
  </si>
  <si>
    <t xml:space="preserve">Chart must display data labels for lecturer hours.
</t>
  </si>
  <si>
    <t>Faculty board can search data in table.</t>
  </si>
  <si>
    <t>Statistical data must be accurate, the total number of hours of each lecturer must be equal to the number of hours of each class taught by the lecturer in that term.</t>
  </si>
  <si>
    <t>Users can view the details of the classes taught by the lecturer</t>
  </si>
  <si>
    <t>PB_26</t>
  </si>
  <si>
    <t>As a Faculty board, I want to view hours in year of lecturers so that I can control the teaching volume of each lecturer and assign reasonably</t>
  </si>
  <si>
    <t>System will display error message if Faculty board chooses a school year and major which hasn't had data yet.</t>
  </si>
  <si>
    <t>Chart must display data labels for lecturer hours.</t>
  </si>
  <si>
    <t>PB_27</t>
  </si>
  <si>
    <t>As a Faculty board, I want to view subjects in term of lecturers, to view which subjects did that lecturer teach in that term so that I can control the teaching volume of each lecturer and assign reasonably</t>
  </si>
  <si>
    <t>Faculty board can view subjects which lecturer taught in that term.</t>
  </si>
  <si>
    <t>View subjects button (+) will change to (-) and change color to red, after it has been clicked.</t>
  </si>
  <si>
    <t>The total hours of each subject must be equals to total hours of lecturer in that term.</t>
  </si>
  <si>
    <t>The total classes of each subject must be equals to total classes of lecturer in that term.</t>
  </si>
  <si>
    <t>PB_28</t>
  </si>
  <si>
    <t>As a Faculty board, I want to view subjects in year of lecturers, to view which subjects did that lecturer teach in that term so that I can control the teaching volume of each lecturer and assign reasonably</t>
  </si>
  <si>
    <t>Faculty board can view subjects which lecturer taught in that school year.</t>
  </si>
  <si>
    <t>The total hours of each subject must be equals to total hours of lecturer in that school year.</t>
  </si>
  <si>
    <t>The total classes of each subject must be equals to total classes of lecturer in that school year.</t>
  </si>
  <si>
    <t>PB_29</t>
  </si>
  <si>
    <t>As a Faculty board, I want to view hours by lesson in term of lecturers so that I can control the teaching volume of each lecturer and assign reasonably</t>
  </si>
  <si>
    <t>Faculty board can view statistics about the total hours of lecturer in term based on lesson.</t>
  </si>
  <si>
    <t>System will automatically changes to view lesson statistics if user select a tick box ""View based on lesson"".</t>
  </si>
  <si>
    <t>Sum of total hours of each lessons should equals to lecturer's total hours in that term.</t>
  </si>
  <si>
    <t>User can filter lesson by selecting legend.</t>
  </si>
  <si>
    <t>Legend filter will change total lecturers and total hours of chart labels.</t>
  </si>
  <si>
    <t>PB_30</t>
  </si>
  <si>
    <t>As a Faculty board, I want to view hours by lesson in year of lecturers so that I can control the teaching volume of each lecturer and assign reasonably</t>
  </si>
  <si>
    <t>Faculty board can view statistics about the total hours of lecturer in school year based on lesson.</t>
  </si>
  <si>
    <t>PB_31</t>
  </si>
  <si>
    <t>As a Faculty board, I want to view hours by remuneration coefficient in term of lecturers so that I can view the converted hours of lecturers after have been multiply with coefficients in term. And from that I can control the teaching volume of each lecturer and assign reasonably</t>
  </si>
  <si>
    <t>Faculty board can view statistics about the total hours of lecturer in year based on remuneration coefficient.</t>
  </si>
  <si>
    <t>The converted hours statistics data must be exactly as the remuneration formula: number of class hours * large class coefficient * time coefficient * course coefficient  . In there:
- Number of class hours: Number of teaching hours of that class.
- Large class coefficient: This coefficient increases based on the size of the student class, the larger the class, the higher this coefficient is, the calculation method:
  Theoretical class:
     + Class student number &lt;= 50: 1.0
     + Class student number  &gt; 50: 1 + (Class student number - 50) * 0.0025
  Practical class:
     + Class student number &lt;= 30: 1.0
     + Class student number &gt; 30: 1 + (Class student number - 30) * 0.0025
- Time coefficient: This coefficient will be 1.2 if the teacher teaches that class in shift 5 (period 10-13) or in Sunday. For the rest of the cases, the default coefficient will be 1.0 .
- Subject coefficient: The subject coefficient is calculated by multiplying the language coefficient by the class type coefficient.</t>
  </si>
  <si>
    <t>The formula for this converted number of hours is calculated for each separate class that the teacher teaches in that year, if the lecturer teaches many classes, the converted hours of each class will be added up to get the total number of hours in that year.</t>
  </si>
  <si>
    <t>System will automatically changes to view lesson statistics if user select a tick box ""View based on remuneration coefficient"".</t>
  </si>
  <si>
    <t>System will display error message if Faculty board chooses a year and major which hasn't had data yet.</t>
  </si>
  <si>
    <t>System will only display faculty member in the statistics.</t>
  </si>
  <si>
    <t>Converted hours must be equal or larger than original hours of lecturer.</t>
  </si>
  <si>
    <t>PB_32</t>
  </si>
  <si>
    <t>As a Faculty board, I want to view hours by remuneration coefficient in term of lecturers so that I can view the converted hours of lecturers after have been multiply with coefficients in year. And from that I can control the teaching volume of each lecturer and assign reasonably</t>
  </si>
  <si>
    <t>The converted hours statistics data must be exactly as the remuneration formula: number of class hours * large class coefficient * time coefficient * course coefficient. In there:
- Number of class hours: Number of teaching hours of that class.
- Large class coefficient: This coefficient increases based on the size of the student class, the larger the class, the higher this coefficient is, the calculation method:
  Theoretical class:
     + Class student number &lt;= 50: 1.0
     + Class student number  &gt; 50: 1 + (Class student number - 50) * 0.0025
  Practical class:
     + Class student number &lt;= 30: 1.0
     + Class student number &gt; 30: 1 + (Class student number - 30) * 0.0025
- Time coefficient: This coefficient will be 1.2 if the teacher teaches that class in shift 5 (period 10-13) or in Sunday. For the rest of the cases, the default coefficient will be 1.0 .
- Subject coefficient: The subject coefficient is calculated by multiplying the language coefficient by the class type coefficient.</t>
  </si>
  <si>
    <t>System will display a chart that indicate the number of hours that each lecturer taught in that year.</t>
  </si>
  <si>
    <t>PB_33</t>
  </si>
  <si>
    <t>As a Faculty board, I want to view visiting lecturer statistics in terms so that I can control the list of subjects that each lecturer taught each term</t>
  </si>
  <si>
    <t>Faculty board can View the list of subjects that the visiting lecturer has taught in the term</t>
  </si>
  <si>
    <t>Faculty board can select multiple term at the same time to view the list of visiting lecturers</t>
  </si>
  <si>
    <t>Faculty board can ""select all semesters"" or ""unselect all semesters"" to view the list of visiting lecturers</t>
  </si>
  <si>
    <t>Faculty board can search for visiting lecturers</t>
  </si>
  <si>
    <t>The system will display the message ""No results found"" if the user entered the search for information that is not available on the system.</t>
  </si>
  <si>
    <t>Faculty board can export the list of visiting lecturers from the system</t>
  </si>
  <si>
    <t>System will count the total of records in the bottom left corner.</t>
  </si>
  <si>
    <t>System will split major list into multiple pages, and user can select the number of records that user wants to view.</t>
  </si>
  <si>
    <t>The system will display the list of semesters descending from left to right</t>
  </si>
  <si>
    <t>The system will display an error message when the user selects the term which hasn't had data yet.</t>
  </si>
  <si>
    <t>PB_34</t>
  </si>
  <si>
    <t>As a Faculty board, I want to view my personal hours in term, to see my own teaching volume, how many hours did I teach in that term</t>
  </si>
  <si>
    <t>Faculty board can view statistics about the number of hours that Faculty board must teach each term,  grouped by subject.</t>
  </si>
  <si>
    <t>System will display a chart that indicate the number of hours that each Faculty board taught in that term.</t>
  </si>
  <si>
    <t>System will display total of subjects and hours of lecturer in term.</t>
  </si>
  <si>
    <t>System will display error message if Faculty board chooses a term which hasn't had data yet.</t>
  </si>
  <si>
    <t>Chart must display data labels for Faculty board hours.</t>
  </si>
  <si>
    <t>PB_35</t>
  </si>
  <si>
    <t>As a Faculty board, I want to view my personal hours in year, to see my own teaching volume, how many hours did I teach in that year</t>
  </si>
  <si>
    <t>Faculty board can view statistics about the number of hours that Faculty board must teach each year, grouped by subject.</t>
  </si>
  <si>
    <t>System will display a chart that indicate the number of hours that each Faculty board taught in that year.</t>
  </si>
  <si>
    <t>PB_36</t>
  </si>
  <si>
    <t>As a Faculty board, I want to view my personal hours by lesson in term, to see my own teaching volume, how many hours grouped by lesson did I teach in that term</t>
  </si>
  <si>
    <t>Faculty board can view statistics about the total hours of Faculty board in term based on lesson, grouped by subject.</t>
  </si>
  <si>
    <t>Lessons should have different colors for easy to view.</t>
  </si>
  <si>
    <t>Sum of total hours of each lessons should equals to Faculty board's total hours in that term.</t>
  </si>
  <si>
    <t>Legend filter will change total hours of chart labels.</t>
  </si>
  <si>
    <t>PB_37</t>
  </si>
  <si>
    <t>As a Faculty board, I want to view my personal hours by lesson in year, to see my own teaching volume, how many hours grouped by lesson did I teach in that year</t>
  </si>
  <si>
    <t>Faculty board can view statistics about the total hours of Faculty board in year based on lesson, grouped by subject.</t>
  </si>
  <si>
    <t>Sum of total hours of each lessons should equals to Faculty board's total hours in that years.</t>
  </si>
  <si>
    <t>System will display a chart that indicate the number of hours that each Faculty board taught in that school year.</t>
  </si>
  <si>
    <t>PB_38</t>
  </si>
  <si>
    <t>As a Faculty board, I want to view lecturer timetable so that I can view other lecturers' timetable in term</t>
  </si>
  <si>
    <t>Faculty board can view multiple lecturers timetable based on week.</t>
  </si>
  <si>
    <t>System will automatically select latest term and current week of term.</t>
  </si>
  <si>
    <t>System will display the start date and end date of that week in a label.</t>
  </si>
  <si>
    <t>When hover on a class, system will display additional information about class inside tooltip</t>
  </si>
  <si>
    <t>System will display ""..."" if the subject's name is too long. Ex: ""Nhập môn Công Nghê Thông Tin"" will be display as ""Nhập môn Công...""</t>
  </si>
  <si>
    <t>There should be a thick line between days in week to view easier.</t>
  </si>
  <si>
    <t>Faculty board can search for lecturer to view timetable.</t>
  </si>
  <si>
    <t>Faculty board can selects all lecturers or de-select all lecturers.</t>
  </si>
  <si>
    <t>Faculty board can filter by lecturer type.</t>
  </si>
  <si>
    <t>Faculty board can filter by lesson.</t>
  </si>
  <si>
    <t>Faculty board can filter by day of week.</t>
  </si>
  <si>
    <t xml:space="preserve">As a faculty member, I want to see a list of academic degrees and degrees to manage information related to academic degrees and degrees.
</t>
  </si>
  <si>
    <t>Only the Faculty Supervisor role can view the list of academic titles and degrees.</t>
  </si>
  <si>
    <t>"Regulations on data fields arranged on the list in turn: All data fields on the list are arranged from left to right as academic title code, academic degree; title of academic title, academic degree; order; ."</t>
  </si>
  <si>
    <t xml:space="preserve">"Regulations on display data format: - Academic title and degree code must belong to the formula ""CN/TH/TS/PG/GS"". - Title of academic degree or degree: + Bachelor = ""Bachelor ". + TH = ""Master"". + TS = ""Doctor"". + PG = ""Associate Professor"". + GS = ""Professor"". - Minimum serial number max 100." </t>
  </si>
  <si>
    <t xml:space="preserve">On the rightmost side of the list of academic titles and degrees, there are 2 symbols representing two functions: "Edit academic titles and degrees" and "Delete academic titles and degrees"
</t>
  </si>
  <si>
    <t>The system allows re-arranging the order in ascending or descending order by clicking on 2 data fields including the academic title field, degree field and the order field displayed on the list.</t>
  </si>
  <si>
    <t xml:space="preserve">As a faculty member, I want to search for academic titles and degrees so that I can find the academic titles and degrees I want to find more quickly.
</t>
  </si>
  <si>
    <t xml:space="preserve">Only the Faculty Supervisor role can view the list of academic titles and degrees. </t>
  </si>
  <si>
    <t xml:space="preserve"> In the list of "Academic titles, degrees", the system will display on the right above the list a data field called "Enter search"</t>
  </si>
  <si>
    <t xml:space="preserve">"Regulations on data when searching: - Search data must exist in the list of academic titles and degrees such as academic title and degree code; title of academic title and degree; order must exist. - Impossible Enter more than 1 search object. For example, if you enter the academic title or degree code, you cannot simultaneously enter the academic title or degree name to search. If the rules are violated, the system displays the message ""No" . has the result "" and the system will not display the academic title and degree information you are looking for on the list of academic titles and degrees."
</t>
  </si>
  <si>
    <t>After entering the correct existing data, the system will display relevant information about the academic title and degree being searched for on the list.</t>
  </si>
  <si>
    <t>If after entering search data, the system reports "No results", then the search data the user entered does not exist or has not been created.</t>
  </si>
  <si>
    <t xml:space="preserve">As the Faculty Supervisor, I need to add new academic titles and degrees to be able to manage all information related to academic titles and degrees such as teacher rank and teaching remuneration.
</t>
  </si>
  <si>
    <t>Only the Faculty BCN role can create information for a new semester.</t>
  </si>
  <si>
    <t>"Regulations on mandatory data fields on the form: All data fields on the form are required to be entered. If violated, the system displays the error message ""You have not entered" the name of the violating data field "", immediately below the offending data field. The error message will automatically hide after the user makes correct adjustments to that data field."</t>
  </si>
  <si>
    <t>"Regulations on input data format: - Academic title and degree code maximum 50 characters. - Academic title and degree name maximum 100 characters. - Maximum order 100 If the regulations are violated, the system displays an error message directly below the offending data field and automatically hides the message once the user makes the correct adjustments to that data field."</t>
  </si>
  <si>
    <t>The system displays the error message "Academic title, this degree already exists." If the user enters a value that matches the academic title code, the academic degree already exists on the system.</t>
  </si>
  <si>
    <t>After successfully saving the data, the system closes the Add new academic title and degree form, displaying the message "Save successfully!" in the upper right corner of the screen and automatically hides after 5 seconds. At the same time, the newly added academic titles and degrees will be updated on the View list of academic titles and degrees interface.</t>
  </si>
  <si>
    <t>The Add new academic degrees and degrees interface appears as a popup window in the middle of the screen, floating on the View list of academic degrees and degrees interface. Users can freely move the form, but cannot change the size and cannot manipulate any functions on the Semester List View form.</t>
  </si>
  <si>
    <t>The added Level data will be used by the following functions: Teacher Rank, Teacher Remuneration,...</t>
  </si>
  <si>
    <t>Only the Faculty Supervisor role can create information for new academic titles and degrees.</t>
  </si>
  <si>
    <t>Regulations on editable data fields on the form: Except for the field of academic title and degree code that needs to be edited, it will remain the same according to the user who created that academic title or degree code; the remaining data fields in the form are the same. can be edited and required to be entered. If violated, the system displays the error message ""You have not entered "name of the violating data field"", right below the violating data field. The error message will automatically hide after the user makes correct adjustments to that data field.</t>
  </si>
  <si>
    <t>Regulations on input data format: - Name of academic degree, maximum 100 characters. - Maximum order 100 If regulations are violated, the system displays an error message right below the violating data field and automatically hide the notification after the user makes correct adjustments for that data field.</t>
  </si>
  <si>
    <t>After successfully saving the data, the system closes the Edit academic title and degree form, displaying the message "Successfully saved!" in the upper right corner of the screen and automatically hides after 5 seconds. At the same time, the academic titles and degrees will be updated on the View list of academic titles and degrees interface.</t>
  </si>
  <si>
    <t xml:space="preserve">The Editing academic titles and degrees interface appears as a popup window in the middle of the screen, floating on the Viewing list of academic degrees and degrees interface. Users can freely move the form, but cannot change the size and cannot manipulate any functions on the form. See list of academic degrees and degrees.
</t>
  </si>
  <si>
    <t>PB_10</t>
  </si>
  <si>
    <t xml:space="preserve">As a faculty member, I need to delete a semester so I can edit the content in the selected academic title and degree
</t>
  </si>
  <si>
    <t>Only the Faculty Supervisor role can delete academic titles and degrees.</t>
  </si>
  <si>
    <t>The system will display a deletion confirmation message "Are you sure you want to delete this academic title or degree?" of that academic title or degree to delete the academic title or degree by clicking on the "Delete" symbol to delete the academic title or degree.</t>
  </si>
  <si>
    <t>Regulations on confirmation of semester deletion: - Academic titles and degrees selected for deletion must have no data.</t>
  </si>
  <si>
    <t>Notice "Are you sure you want to delete this academic title or degree?" will display 2 buttons: "Delete" and "Cancel". If you want to proceed with the deletion process, click the "Delete" button and if you do not want to delete, click the "Cancel" button to cancel the semester deletion process.</t>
  </si>
  <si>
    <t>After successfully deleting the semester, the system will close the deletion notification interface, display the message "Deleted successfully" in the upper right corner of the screen and automatically hide after 5 seconds. At the same time, on the list of semesters, there will be no more deleted semesters.</t>
  </si>
  <si>
    <t xml:space="preserve"> The Delete academic titles and degrees interface appears as a popup window in the middle of the screen, floating on the View list of academic titles and degrees interface. Users can freely move the confirmation message, but cannot change the size and cannot manipulate any functions on the View list of academic degrees and degrees form.</t>
  </si>
  <si>
    <t>As a faculty member, I want to be able to view the rank list to see the levels within the rank.</t>
  </si>
  <si>
    <t xml:space="preserve">Only the Faculty BCN role can view the rank list. </t>
  </si>
  <si>
    <t>The rank list interface includes the Rank Code sorted by rank name in the rank list created in function F.7.2.</t>
  </si>
  <si>
    <t>Regulations on the layout of the list: - Rank codes are arranged according to each rank. - Rank codes are arranged in ascending order. - Data on rank names are taken from ""academic titles, degree".</t>
  </si>
  <si>
    <t xml:space="preserve">The system can adjust the amount of data that can be displayed on one page of the list by entering the amount of data to display on the left above. On the right side include functions such as Search, add, edit, and delete ranks.
</t>
  </si>
  <si>
    <t>As a faculty member, I want to search for ranks so I can find the rank I'm looking for more quickly</t>
  </si>
  <si>
    <t>Only the Faculty BCN role can view the rank list.</t>
  </si>
  <si>
    <t>In the "level" list, the system will display on the right above the list a data field called "Search entry"</t>
  </si>
  <si>
    <t>"Regulations on data when searching: - Search data must exist in the rank list such as rank code; rank name; order must exist. - Cannot enter more than 1 search object. For example, if you enter a rank code, you cannot simultaneously enter the rank name to search. If the rules are violated, the system displays the message ""No results"" and the system will not display learning information. period to look for on the rank list."</t>
  </si>
  <si>
    <t>After entering the correct existing data, the system will display relevant information about the semester you are searching for on the list.</t>
  </si>
  <si>
    <t xml:space="preserve">As a faculty member, I want to create a new rank to manage related information about rank code, title, and degree.
</t>
  </si>
  <si>
    <t xml:space="preserve">Only the Faculty BCN role can create new ranks. </t>
  </si>
  <si>
    <t>Regulations on mandatory data fields on the form: All data fields on the form are mandatory. If there is a violation, the system displays the error message ""You have not entered "violation data field name"", right below the violating data field. The error message will automatically hide after the user adjusts it correctly. for that data field.</t>
  </si>
  <si>
    <t xml:space="preserve">Regulations on input data format: - Rank code can only contain a maximum of 50 characters. If a regulation is violated, the system displays an error message right below the violating data field and automatically hides the notice after The user adjusts correctly for that data field.
</t>
  </si>
  <si>
    <t>If the user does not select an academic title or degree, the system will notify the error "You have not selected an academic title or degree."</t>
  </si>
  <si>
    <t>After successfully saving the data, the system closes the Add new rank form, displaying the message "Save success!" in the upper right corner of the screen and automatically hides after 5 seconds. At the same time, the newly added semester will be updated on the View List of Ranks interface.</t>
  </si>
  <si>
    <t xml:space="preserve">The Add New Rank interface appears as a popup window in the middle of the screen, floating above the Rank List View interface. Users can freely move the form, but cannot change the size and cannot manipulate any functions on the form. View hierarchy list.
</t>
  </si>
  <si>
    <t>Regulations on data fields that can be updated on the form: The data field Name of degree and degree can be edited, and the level code field is set by default when that level is created. If there is a violation, the system displays the error message ""You have not entered "violation data field name"", right below the violating data field. The error message will automatically hide after the user adjusts it correctly. for that data field.</t>
  </si>
  <si>
    <t>Regulations on input data format: - Rank code can only contain a maximum of 50 characters. If a regulation is violated, the system displays an error message right below the violating data field and automatically hides the following message when the user makes correct adjustments to that data field.</t>
  </si>
  <si>
    <t xml:space="preserve">As a faculty member, I need to delete a level so I can edit the content in the selected level
</t>
  </si>
  <si>
    <t>Only the Faculty BCN role can delete academic titles and degrees.</t>
  </si>
  <si>
    <t>The system will display a deletion confirmation message "Are you sure you want to delete this rank?" To delete the rank by clicking on the "Delete" symbol to delete the rank</t>
  </si>
  <si>
    <t>Regulations on confirmation of deleting ranks: - If this rank is selected to be deleted, it must have no data.</t>
  </si>
  <si>
    <t>Notice "Are you sure you want to delete this academic title or degree?" will display 2 buttons: "Delete" and "Cancel". If you want to delete the level, click the "Delete" button and if you do not want to delete, click the "Cancel" button to cancel the level deletion process.</t>
  </si>
  <si>
    <t xml:space="preserve">After successfully deleting the rank, the system will close the deletion notification interface, display the message "Deleted successfully" in the upper right corner of the screen and automatically hide after 5 seconds. At the same time, there will be no deleted ranks on the rank list
</t>
  </si>
  <si>
    <t xml:space="preserve">The Delete Rank interface appears as a popup window in the middle of the screen, floating above the Rank List View interface. Users can freely move the confirmation message, but cannot resize it nor can they manipulate any functions on the View Rank List form.
</t>
  </si>
  <si>
    <t>As a faculty member, I want to see the subject list to manage information related to subjects.</t>
  </si>
  <si>
    <t>Regulations on the layout of data fields arranged on the list in turn: All data fields on the list are arranged from left to right as subject code, subject name, TC number, language.</t>
  </si>
  <si>
    <t>Regulations on the layout of the list: - The order number is the ascending default value set for the subjects in the list. - Subject codes cannot be duplicated. - The default language is Vietnamese . If the user does not select Vietnamese language, the system will default to that subject in another language.</t>
  </si>
  <si>
    <t>The system can adjust the amount of data that can be displayed on one page of the list by entering the amount of data to display on the left above. On the right side include functions such as Search and editing.</t>
  </si>
  <si>
    <t>The system allows re-arranging the order in ascending or descending order by clicking the data fields on the subject list.</t>
  </si>
  <si>
    <t>As a faculty member, I want to search for subjects to manage information about the subjects I need to find quickly and effectively.</t>
  </si>
  <si>
    <t>Only the Faculty BCN role can view the subject list.</t>
  </si>
  <si>
    <t>In the list of "subjects", the system will display on the right above the list a data field called "Enter search"</t>
  </si>
  <si>
    <t>Regulations on data when searching: - Search data must exist in the list of subjects such as subject code; subject name; order must exist. - Cannot enter more than 1 search object. For example, if you enter a subject code, you cannot simultaneously enter the subject name to search. If the rules are violated, the system displays the message "No results" and the system will not display subject information. the subject you need to find on the subject list.</t>
  </si>
  <si>
    <t>After entering the correct existing data, the system will display relevant information about the subject being searched for on the list</t>
  </si>
  <si>
    <t>If after entering the search data, the system reports "No results", then the data is not available. The search data that the user entered does not exist or has not been created</t>
  </si>
  <si>
    <t xml:space="preserve">As a faculty member, I want to update subjects to update old subjects.
</t>
  </si>
  <si>
    <t>Only the Faculty and Faculty BCN roles can edit information for a subject.</t>
  </si>
  <si>
    <t>Regulations on editable data fields on the form: Language data field can be edited. If violated, the system displays the message ""Uncheck if the language is not Vietnamese"", right next to on the offending data field.</t>
  </si>
  <si>
    <t>Check yes in language to adjust the subject to Vietnamese language. If it is not checked, the system will display it in a language other than Vietnamese</t>
  </si>
  <si>
    <t xml:space="preserve"> After successfully saving the data, the system closes the Edit subject form and displays the message "Save successfully!" in the upper right corner of the screen and automatically hides after 5 seconds. At the same time, that subject will be updated on the View list of subjects interface.</t>
  </si>
  <si>
    <t xml:space="preserve">The Edit Subject interface appears as a popup window right in the middle of the screen, floating above the View Subject List interface. Users can freely move the form, but cannot change the size and cannot manipulate any functions on the View subject list form.
</t>
  </si>
  <si>
    <t>As a faculty member, I want to see a list of lecturer ranks to manage information about lecturer ranks.</t>
  </si>
  <si>
    <t>Regulations on the layout of data fields arranged on the list in turn: All data fields on the list are arranged from left to right as lecturer code, lecturer name, lecturer's rank respectively.</t>
  </si>
  <si>
    <t>Regulations on the layout of the list: - The order number is the ascending default value set for lecturer ranks in the list. - Lecturer codes cannot be duplicated. - The list is sorted by default gradually increase based on the instructor code.</t>
  </si>
  <si>
    <t>The system can adjust the amount of data that can be displayed on one page of the list by entering the amount of data to display on the left above. On the right side include functions such as Search, edit, edit all.</t>
  </si>
  <si>
    <t>The system allows re-arranging the order in ascending or descending order by clicking the data fields on the lecturer rank list. Users can choose other values ​​as default to sort order such as lecturer name or rank.</t>
  </si>
  <si>
    <t>As a faculty member, I want to search for lecturer ranks to manage the information of the lecturer ranks I need to find quickly and effectively.</t>
  </si>
  <si>
    <t>Only the Faculty and Faculty BCN roles can search the list of lecturer ranks.</t>
  </si>
  <si>
    <t>In the list of "lecturer level", the system will display on the right above the list a data field called "Enter search"</t>
  </si>
  <si>
    <t>Regulations on data when searching: - Search data must exist in the list of lecturer ranks such as lecturer code, lecturer name, rank must exist. - Cannot enter more than 1 search object For example, if you enter the lecturer's rank code, you cannot simultaneously enter the lecturer's rank name to search. If the rules are violated, the system displays the message ""No results"" and the system will does not display the required lecturer rank information on the lecturer rank list.</t>
  </si>
  <si>
    <t>After entering the correct existing data, the system will display relevant information about the lecturer rank you are searching for on the list.</t>
  </si>
  <si>
    <t xml:space="preserve">As a faculty member, I want to update the lecturer rank to revise the current rank of a lecture
</t>
  </si>
  <si>
    <t>Only the Faculty and Faculty BCN roles can edit information for lecturer ranks.</t>
  </si>
  <si>
    <t>There are 2 options to edit ranks: - Edit 1 lecturer object. - Edit many or all lecturers.</t>
  </si>
  <si>
    <t>Regulations on editable data fields on the form: Only the level data field can be edited by selecting the levels that have been added in the level list.</t>
  </si>
  <si>
    <t xml:space="preserve">If after successfully saving data in case of editing an object, the system closes the Edit Lecturer Rank form, displaying the message "Save successfully!" in the upper right corner of the screen and automatically hides after 5 seconds. At the same time, that lecturer rank will be updated on the View list of lecturer ranks interface.
</t>
  </si>
  <si>
    <t xml:space="preserve">If after successfully saving the data in the case of editing many or all objects by clicking the "Edit all" button, the system closes the Edit lecturer rank form, displaying the message "Save successfully!" in the upper right corner of the screen and automatically hides after 5 seconds. At the same time, that lecturer rank will be updated on the View list of lecturer ranks interface.
</t>
  </si>
  <si>
    <t xml:space="preserve">The Edit lecturer rank interface appears as a popup window in the middle of the screen, floating above the View lecturer rank list interface. Users can freely move the form, but cannot change the size and cannot manipulate any functions on the form. See list of lecturer ranks.
</t>
  </si>
  <si>
    <t>PB_55</t>
  </si>
  <si>
    <t>As a Faculty board, I want to view list of remuneration coefficient in year so that I can manage the unit price and coefficient in year for calculating lecturer remuneration and converted hours</t>
  </si>
  <si>
    <t>Faculty board can View list of remuneration coefficient, including unit price, and coefficients in school year.</t>
  </si>
  <si>
    <t>The system will display 3 tabs for users to edit at the unit price tab: standard program, special program, and foreign program.</t>
  </si>
  <si>
    <t>System will display table for user to edit coefficients of school year if the user goes to the coefficient tab.</t>
  </si>
  <si>
    <t>The system will automatically select the most recent school year when the user enters the interface.</t>
  </si>
  <si>
    <t>As the user changes the school year, the system will also update the remuneration coefficient list.</t>
  </si>
  <si>
    <t>Once all the records have been processed, the system will display the total count in the bottom left corner of the screen.</t>
  </si>
  <si>
    <t>The system will exhibit the edit action in the form of icons with distinct colors.</t>
  </si>
  <si>
    <t>The system will show unit prices in a formatted style that displays values in thousands.</t>
  </si>
  <si>
    <t>If a unit price has not been set for an academic degree rank, the system will display a message indicating that it is not set.</t>
  </si>
  <si>
    <t>If the system has no data on academic degree ranks, it will display a "No data found" message.</t>
  </si>
  <si>
    <t>The system will display coefficient values as 2 decimal places.</t>
  </si>
  <si>
    <t>Document Testing Passed
+ Functional Test: Passed
+ Integration Test: Passed.</t>
  </si>
  <si>
    <t>PB_56</t>
  </si>
  <si>
    <t>As a Faculty board, I want to update remuneration coefficient so that I can edit a unit price or coefficient's information to manage the unit price and coefficient in year for calculating lecturer remuneration and converted hours</t>
  </si>
  <si>
    <t>This action is exclusively reserved for the Faculty board, as they are the only authorized personnel to update the remuneration coefficients, which include both the unit price and coefficients.</t>
  </si>
  <si>
    <t>Academic degree rank id is not allowed to update.</t>
  </si>
  <si>
    <t>After saving the input data, the Update form modal closes and displays a "Saved successfully!" message in the upper right corner. The message automatically disappears after 5 seconds.</t>
  </si>
  <si>
    <t>The Update interface is displayed as a draggable popup. Create, update, or delete functions are disabled while the form is open.</t>
  </si>
  <si>
    <t>The system will format unit price field as thousand separator as user types.</t>
  </si>
  <si>
    <t>The user can set the coefficient in schoolyear as 2 decimal places.</t>
  </si>
  <si>
    <t>While the Update modal is displaying, if the user changes schoolyear, the Update modal will be dismissed.</t>
  </si>
  <si>
    <t>Document Testing Passed
+ Functional Test: Passed
+ Integration Test: Passed</t>
  </si>
  <si>
    <t xml:space="preserve">As a faculty member, I want to see the list of lecturers' remunerations to manage the remunerations of each lecturer.
</t>
  </si>
  <si>
    <t>Only Faculty and Faculty BCN roles can view the list of lecturers' remunerations.</t>
  </si>
  <si>
    <t>Regulations on the layout of data fields arranged on the list in turn: All data fields on the list are arranged from left to right as lecturer code, lecturer name, rank, remuneration and status of the lecturer.</t>
  </si>
  <si>
    <t>Regulations on the layout of the list: - The sequential number is the ascending default value set for the lecturer ranks in the list. - The lecturer code cannot be duplicated. - The lecturer's rank will be displayed shows the amount (d). - Lecturer's remuneration is calculated according to (d). - The list is sorted by default in ascending order based on lecturer code.</t>
  </si>
  <si>
    <t xml:space="preserve">The system allows adjusting the amount of data that can be displayed on 1 page of the list by entering the amount of data displayed on the left above. On the right side are functions such as Search and Export data into a file. </t>
  </si>
  <si>
    <t xml:space="preserve"> The system allows re-arranging the order in ascending or descending order by clicking the data fields on the lecturer rank list. Users can choose other values ​​as default to sort order such as lecturer name, rank, remuneration,...</t>
  </si>
  <si>
    <t>PB_58</t>
  </si>
  <si>
    <t xml:space="preserve">As a BCN Faculty, I need to update my personal information on the system </t>
  </si>
  <si>
    <t>BCN Faculty may update their own user profiles.</t>
  </si>
  <si>
    <t>The system allows users to leave information fields blank when updating records.</t>
  </si>
  <si>
    <t>Format rules: - Lecturer id only allows entering characters: letters, numbers, “-”, “_”. The maximum length of Lecturer id is 50 characters. - Maximum length of name lecturer is 255 characters. If the above regulations are not followed, the system displays an error message right below the violation information field. The error message will automatically disappear after the user adjusts the data.</t>
  </si>
  <si>
    <t>The system displays the message "This lecturer id is already in the system". if the user enters the Lecturer id which is the same as the id already in the system.</t>
  </si>
  <si>
    <t>After successfully updating the user input data, the system will display a pop-up window with the message “Update successful” and the user can select the “Ok” button or select outside the pop-up window to close the pop-up window.</t>
  </si>
  <si>
    <t>PB_87</t>
  </si>
  <si>
    <t xml:space="preserve">As a Lecturer, I need to update my personal information on the system
</t>
  </si>
  <si>
    <t>Instructors can update their own user profiles.</t>
  </si>
  <si>
    <t xml:space="preserve">The system allows users to leave information fields blank when updating records. </t>
  </si>
  <si>
    <t>The system displays the message "This lecturer id is already in the system". if the user enters the Lecturer id which is the same as the id already present in the system.</t>
  </si>
  <si>
    <t>After successfully updating the data entered by the user, the system will display a pop-up window with the message “Update Successful” and the user can You can select the “Ok” button or select outside the popup window to close the popup window.</t>
  </si>
  <si>
    <t xml:space="preserve">The Department logs in to the website using the Department's VLU email and is redirected to the home page after successful login verification. </t>
  </si>
  <si>
    <t xml:space="preserve">If the user logs in with an email other than VLU's email, the website will report an error. </t>
  </si>
  <si>
    <t xml:space="preserve">Users cannot access the system if the account is locked. </t>
  </si>
  <si>
    <t xml:space="preserve">Departments can export timetables from the system. </t>
  </si>
  <si>
    <t>Exported data must be exactly as assigned by the instructor.</t>
  </si>
  <si>
    <t>The system will pop up a new browser tab to download the export file. </t>
  </si>
  <si>
    <t>PB_61</t>
  </si>
  <si>
    <t>Là Bộ môn, tôi cần xem thời khóa biểu  của ngành đó để dễ dàng theo dõi.</t>
  </si>
  <si>
    <t xml:space="preserve">Departments can view the entire department's weekly schedule. </t>
  </si>
  <si>
    <t>The system will automatically select the latest semester and major "Information Technology" when the user enters the interface.</t>
  </si>
  <si>
    <t>Departments can change semesters and majors, and the timetable will display correctly when the user changes.</t>
  </si>
  <si>
    <t>First column - topic name, must remain stationary when scrolling horizontally.</t>
  </si>
  <si>
    <t>The title must be fixed so that lecturers can assign lecturers more easily.</t>
  </si>
  <si>
    <t>When hovering over a layer, the system displays additional information about the layer inside the tooltip.</t>
  </si>
  <si>
    <t xml:space="preserve">Theory classes and practical classes will have different colors. </t>
  </si>
  <si>
    <t>The system will display the abbreviation of the lecturer's name instead of displaying the full name.</t>
  </si>
  <si>
    <t xml:space="preserve">Users can filter subjects and instructors in the schedule view. </t>
  </si>
  <si>
    <t>The system will display a notification if there is no data for that semester or major.</t>
  </si>
  <si>
    <t>The system will display notes to indicate theoretical classes, practical classes or unassigned classes.</t>
  </si>
  <si>
    <t xml:space="preserve">The system will display the person who assigned that class when hovering over the class. </t>
  </si>
  <si>
    <t>There should be bold lines between the days of the week to make it easier to see.</t>
  </si>
  <si>
    <t>The system will display the total number of assigned classes and the total number of subjects.</t>
  </si>
  <si>
    <t xml:space="preserve">The system will display unassigned classes as gray, but still display whether the class is a theory class or a practical class according to the border color. </t>
  </si>
  <si>
    <t xml:space="preserve"> Majors need to have an "all" option so users can see the schedules for all majors that semester.</t>
  </si>
  <si>
    <t>The system will display the number of theory and practice classes according to the user's filter.</t>
  </si>
  <si>
    <t>The system will display an error message when the user filters unassigned lecturers on the schedule</t>
  </si>
  <si>
    <t>PB_62</t>
  </si>
  <si>
    <t>Là Bộ môn, tôi muốn chọn tiết phù hợp để giảng dạy.</t>
  </si>
  <si>
    <t xml:space="preserve">Departments can assign lecturers according to the schedule. </t>
  </si>
  <si>
    <t xml:space="preserve"> Users cannot specify locked permissions. </t>
  </si>
  <si>
    <t xml:space="preserve"> Assignments cannot be made at the same time, teaching must not exceed the number of classes in a day, the number of classes prescribed in a week (the number of classes in a day, the number of classes prescribed in a week will depend on the number of classes maximum , the maximum classes set by the user for that term in the term management function)....If there is an error, an error message will be displayed.</t>
  </si>
  <si>
    <t xml:space="preserve">The system will display a popover for users to assign lecturers. </t>
  </si>
  <si>
    <t>The system will display a popover for users to assign lecturers.</t>
  </si>
  <si>
    <t xml:space="preserve">When assigning a lecturer to a neighboring class at a different facility, the system will display a warning to the user (For example: Lesson 1, lecturer A is teaching at facility A but the user assigns lesson 4, lecturer A teaches at facility B).
</t>
  </si>
  <si>
    <t xml:space="preserve">The drop-down list will have an x ​​icon to remove the instructor for that class. </t>
  </si>
  <si>
    <t>On successful assignment, the layer will change color to reflect that it has been assigned.</t>
  </si>
  <si>
    <t>When you drop a class, the class will change color to gray but still have the same border color as the theory or practice class.</t>
  </si>
  <si>
    <t>The system will display a success notification within 5 seconds after the Department has successfully assigned the assignment.</t>
  </si>
  <si>
    <t>Users can dismiss the popup by clicking on the panel.</t>
  </si>
  <si>
    <t>Faculty can only assign classes to which they have been assigned.</t>
  </si>
  <si>
    <t>The Faculty cannot change the duties of the Faculty Board.</t>
  </si>
  <si>
    <t>If a user submits an assignment in the same semester but in a different week number (eg: class A studies from week 7 to week 12, class B studies from week 13 to week 20), the assignment will still be performed normally.</t>
  </si>
  <si>
    <t>PB_63</t>
  </si>
  <si>
    <t xml:space="preserve">As a Department, I would like to see individual timetables.
</t>
  </si>
  <si>
    <t>Departments can view their own personal timetable.</t>
  </si>
  <si>
    <t>The system will automatically select the latest semester and the current week of the semester.</t>
  </si>
  <si>
    <t xml:space="preserve">The system displays the start and end dates of that week in the label. </t>
  </si>
  <si>
    <t>The semester start date must be as set by the Department when creating the semester.</t>
  </si>
  <si>
    <t>he system displays a tooltip to show additional information when the user hovers over the layer.</t>
  </si>
  <si>
    <t xml:space="preserve">sers can view other instructors' personal timetables. </t>
  </si>
  <si>
    <t>The system will display an error message when the user selects an unassigned lecturer on the schedule.</t>
  </si>
  <si>
    <t>PB_64</t>
  </si>
  <si>
    <t xml:space="preserve">As a Department, I want to see lecturers' hours so that I can control the teaching load of each lecturer and assign them appropriately.
</t>
  </si>
  <si>
    <t>Departments can view statistics on the number of hours each instructor has to teach each semester.</t>
  </si>
  <si>
    <t>The system will display a chart showing the number of hours each lecturer teaches during that semester.</t>
  </si>
  <si>
    <t>By default, data must be arranged in order from largest to smallest.</t>
  </si>
  <si>
    <t>Departments can view data in table form.</t>
  </si>
  <si>
    <t>Departments can export statistical data.</t>
  </si>
  <si>
    <t xml:space="preserve">Columns can be sorted in the table. </t>
  </si>
  <si>
    <t xml:space="preserve">The system will display the total number of instructors in the statistics section and the total number of hours in that semester. </t>
  </si>
  <si>
    <t xml:space="preserve">The system will display an error message if the Faculty selects a semester or major that does not have data. </t>
  </si>
  <si>
    <t>The chart must show data labels for faculty hours.</t>
  </si>
  <si>
    <t>Faculty can look up data in the table.</t>
  </si>
  <si>
    <t>Statistics must be accurate, the total number of teaching hours of each lecturer must be equal to the number of teaching hours of each class in that semester.</t>
  </si>
  <si>
    <t>Users can view details of classes taught by instructors.</t>
  </si>
  <si>
    <t>Document test Pass</t>
  </si>
  <si>
    <t>PB_65</t>
  </si>
  <si>
    <t>View hours in years</t>
  </si>
  <si>
    <t>As a Department, I want to see the number of hours per year for lecturers so that I can control the teaching load of each lecturer and assign them appropriately.</t>
  </si>
  <si>
    <t>Departments can view statistics on the number of hours each lecturer has to teach each school year.</t>
  </si>
  <si>
    <t>The system will automatically select the most recent year when the user selects the year unit.</t>
  </si>
  <si>
    <t>The system will display a chart showing the number of hours each instructor taught during that school year.</t>
  </si>
  <si>
    <t>Data must be arranged in order from largest to smallest.</t>
  </si>
  <si>
    <t>Faculty can view data in table view.</t>
  </si>
  <si>
    <t>Faculty can export statistical data.</t>
  </si>
  <si>
    <t>Columns in the table can be displayed.</t>
  </si>
  <si>
    <t>The system will display statistics on the total number of lecturers and the total number of teaching hours in that school year.</t>
  </si>
  <si>
    <t>The system will display an error message if the Faculty selects a school year or major that does not have data.</t>
  </si>
  <si>
    <t>PB_66</t>
  </si>
  <si>
    <t xml:space="preserve">As a Department, I want to view the subject from the perspective of the lecturer, see which subjects that lecturer teaches in that semester so that I can control the teaching load of each lecturer and assign them appropriately.
</t>
  </si>
  <si>
    <t xml:space="preserve">Departments can view the courses the instructor taught that semester. </t>
  </si>
  <si>
    <t>The subject view button (+) will change to (-) and turn red after clicking.</t>
  </si>
  <si>
    <t xml:space="preserve"> The total number of hours for each subject must be equal to the total number of lecturer hours in that semester.</t>
  </si>
  <si>
    <t>The total number of classes for each subject must be equal to the total number of lecturer classes in that semester.</t>
  </si>
  <si>
    <t>Statistical data must be accurate, the total number of class hours of each subject must be equal to the total number of lecturer classes in that semester. Each subject must be equal to the number of hours each class taught by the instructor in that semester</t>
  </si>
  <si>
    <t>Document Test Pass</t>
  </si>
  <si>
    <t>PB_67</t>
  </si>
  <si>
    <t xml:space="preserve">As a Department, I want to see a lecturer's courses during the year, see what subjects that lecturer teaches in that semester so that I can control the teaching load of each lecturer and assign them appropriately.
</t>
  </si>
  <si>
    <t>Faculty can view the courses the instructor taught during that school year.</t>
  </si>
  <si>
    <t>he subject view button (+) will change to (-) and turn red after clicking.</t>
  </si>
  <si>
    <t>The total number of class hours for each subject must be equal to the total number of instructor hours in that school year.</t>
  </si>
  <si>
    <t xml:space="preserve">The total number of classes for each subject must be equal to the total number of instructor classes in that school year. </t>
  </si>
  <si>
    <t>Statistical data must be accurate, the total number of classes and hours of Each instructor must have the same number of teaching hours per class in that semester.</t>
  </si>
  <si>
    <t>PB_68</t>
  </si>
  <si>
    <t xml:space="preserve">As a Department, I want to see every lecturer's hour so that I can control the teaching load of each lecturer and assign them appropriately.
</t>
  </si>
  <si>
    <t xml:space="preserve">Departments can view statistics on the total number of faculty hours in the semester based on lessons. </t>
  </si>
  <si>
    <t>The system will automatically change to view lesson statistics if the user selects the "View based on lesson" box.</t>
  </si>
  <si>
    <t>Lessons should have different colors for easy viewing.</t>
  </si>
  <si>
    <t>The total number of hours of each class session is equal to the total hours of the instructor in that semester.</t>
  </si>
  <si>
    <t>The system will display a chart showing the number of hours each instructor teaches in that semester.</t>
  </si>
  <si>
    <t>Departments can view data in table view.</t>
  </si>
  <si>
    <t xml:space="preserve">Table columns can be sorted. </t>
  </si>
  <si>
    <t>The system will display statistics of the total number of lecturers and the total number of teaching hours in that semester.</t>
  </si>
  <si>
    <t xml:space="preserve">The system displays an error message if the Faculty chooses to study a major that does not have data. </t>
  </si>
  <si>
    <t>Users can filter lessons by selecting notes.</t>
  </si>
  <si>
    <t>The legend filter will change the total number of instructors and total hours of the chart label.</t>
  </si>
  <si>
    <t xml:space="preserve"> Users can view details of classes taught by instructors</t>
  </si>
  <si>
    <t>Document testing Passed</t>
  </si>
  <si>
    <t>PB_69</t>
  </si>
  <si>
    <t xml:space="preserve">As a Department, I want to see every lecturer's teaching hours during the year so that I can control the teaching load of each lecturer and assign them appropriately.
</t>
  </si>
  <si>
    <t>Departments can view statistics on the total number of lecturer hours during the school year based on lessons.</t>
  </si>
  <si>
    <t xml:space="preserve">The system will automatically change to view lesson statistics if the user checks the ""View based on lesson" box. </t>
  </si>
  <si>
    <t>Lessons need to have different colors for easy viewing.</t>
  </si>
  <si>
    <t>Total hours of each lesson equals the total number of teaching hours of each lecturer in that school year.</t>
  </si>
  <si>
    <t>The system will display a chart showing the number of teaching hours of each lecturer in that school year.</t>
  </si>
  <si>
    <t>The default data must be sorted from largest to the smallest.</t>
  </si>
  <si>
    <t>Columns can be arranged in the table.</t>
  </si>
  <si>
    <t>The system will display statistics of the total number of lecturers, total number of teaching hours taught in that school year.</t>
  </si>
  <si>
    <t>The system displays an error message if the Faculty selects a school year or major that does not have data.</t>
  </si>
  <si>
    <t>The chart must show data labels about the number of lecturers' hours.</t>
  </si>
  <si>
    <t>Faculty can look up the data in the table.</t>
  </si>
  <si>
    <t xml:space="preserve">Statistics must be accurate, the total number of teaching hours of each instructor must be equal to the number of teaching hours of each class in that semester. </t>
  </si>
  <si>
    <t>Users can filter lessons by selecting annotations.</t>
  </si>
  <si>
    <t>The annotation filter will change Change the total number of instructors and total hours of the chart label.</t>
  </si>
  <si>
    <t>Document Check Pass</t>
  </si>
  <si>
    <t>PB_70</t>
  </si>
  <si>
    <t xml:space="preserve">As a Department, I want to see the number of hours according to the compensation coefficient by lecturer so that I can see the converted hours of the lecturer after multiplying by the coefficient for the year. And from there, I can control the teaching load of each lecturer and assign them appropriately
</t>
  </si>
  <si>
    <t>Departments can view statistics on the total number of faculty hours during the semester based on the compensation coefficient.</t>
  </si>
  <si>
    <t xml:space="preserve"> The statistical data on converted hours must be as accurate as the remuneration formula: number of class hours * large class coefficient * time coefficient * course In which: - Number of class hours: Number of teaching hours of that class - Coefficient Large class: This coefficient increases gradually with class size, the larger the class, the higher this coefficient is, the calculation method is: Theoretical class: + Number of students in class 50: 1 + (Number of students in class - 50) * 0.0025 Practice class: + Number of students in class 30: 1 + (Number of students in class - 30) * 0.0025- Time coefficient: This coefficient will be 1.2 if the teacher teaches that class on shift 5 (periods 10-13) or on Sunday. For the remaining cases, the default coefficient will be 1.0. - Subject coefficient: Subject coefficient is calculated by multiplying the language coefficient with the class type coefficient. For example, if the class is a practice class and the subject taught is Vietnamese, the practice coefficient will be multiplied by the Vietnamese coefficient of that school year.</t>
  </si>
  <si>
    <t>The hour conversion formula is calculated for each separate class that the teacher teaches in that semester. If the instructor teaches multiple classes, the converted hours of each class will be accumulated to get the total number of hours in that semester. terms.</t>
  </si>
  <si>
    <t>The system will automatically switch to viewing lesson statistics if the user checks the box "View based on remuneration coefficient".</t>
  </si>
  <si>
    <t xml:space="preserve">The system will display a chart showing the number of teaching hours each lecturer has in that semester. </t>
  </si>
  <si>
    <t xml:space="preserve"> Data should be sorted from largest to smallest by default.</t>
  </si>
  <si>
    <t>Departments can view data in tabular form.</t>
  </si>
  <si>
    <t>Columns in the table can be sorted.</t>
  </si>
  <si>
    <t xml:space="preserve">The system will display statistics of the total number of lecturers and the total number of teaching hours in that semester. </t>
  </si>
  <si>
    <t xml:space="preserve"> The system displays an error message if the Faculty chooses to study a major that does not have data.</t>
  </si>
  <si>
    <t>The chart must show data labels about faculty hours.</t>
  </si>
  <si>
    <t xml:space="preserve">The annotation filter will change the total number of instructors and total hours of the chart label. </t>
  </si>
  <si>
    <t>The system only displays lecturers in the statistics section.</t>
  </si>
  <si>
    <t>The converted hours must be equal to or greater than the instructor's original hours.</t>
  </si>
  <si>
    <t>PB_71</t>
  </si>
  <si>
    <t xml:space="preserve">As a Department, I want to see the number of hours according to the lecturer's compensation coefficient for the year so that I can see the converted hours of the lecturer after multiplying by the coefficient for the year. And from there, I can control the teaching load of each lecturer and assign them appropriately
</t>
  </si>
  <si>
    <t xml:space="preserve">The statistical data on converted hours must be as accurate as the remuneration formula: number of class hours * large class coefficient * time coefficient * course In which: - Number of class hours: Number of teaching hours of that class - Coefficient Large class: This coefficient increases gradually with class size, the larger the class, the higher this coefficient is, the calculation method is: Theoretical class: + Number of students in class 50: 1 + (Number of students in class - 50) * 0.0025 Practice class: + Number of students in class 30: 1 + (Number of students in class - 30) * 0.0025- Time coefficient: This coefficient will be 1.2 if the teacher teaches that class on shift 5 (periods 10-13) or on Sunday. For the remaining cases, the default coefficient will be 1.0. - Subject coefficient: Subject coefficient is calculated by multiplying the language coefficient with the class type coefficient. For example, if the class is a practice class and the subject taught is Vietnamese, the practice coefficient will be multiplied by the Vietnamese coefficient of that school year. </t>
  </si>
  <si>
    <t>The system will display a chart showing the number of teaching hours each lecturer has in that semester.</t>
  </si>
  <si>
    <t>Data should be sorted from largest to smallest by default.</t>
  </si>
  <si>
    <t>The annotation filter will change the total number of instructors and total hours of the chart label.</t>
  </si>
  <si>
    <t xml:space="preserve"> Document Check Pass </t>
  </si>
  <si>
    <t>PB_72</t>
  </si>
  <si>
    <t xml:space="preserve">As a Department, I would like to see visiting lecturer statistics to be able to control the list of subjects that each lecturer teaches each semester </t>
  </si>
  <si>
    <t>Departments can view the list of subjects taught by visiting lecturers during the semester.</t>
  </si>
  <si>
    <t>Departments can select multiple semesters at the same time to view the list of visiting lecturers.</t>
  </si>
  <si>
    <t>Departments can "select all semesters" or "deselect all semesters" to view the list of visiting lecturers.</t>
  </si>
  <si>
    <t>The Faculty Council may seek visiting lecturers.</t>
  </si>
  <si>
    <t>The system displays the message "No results found" if the user searches for information.</t>
  </si>
  <si>
    <t>The department can export a list of visiting lecturers from the system.</t>
  </si>
  <si>
    <t xml:space="preserve"> The system will count the total number of records in the lower left corner.</t>
  </si>
  <si>
    <t>The system displays a list of semesters descending from left to right.</t>
  </si>
  <si>
    <t>The system displays an error message when the user selects a semester that does not have data.</t>
  </si>
  <si>
    <t>Columns in the table can be sorted</t>
  </si>
  <si>
    <t xml:space="preserve">Documentation test passed </t>
  </si>
  <si>
    <t>PB_73</t>
  </si>
  <si>
    <t>As a Department, I would like to see my personal hours for the semester, see my own teaching load, how many hours I taught that semester</t>
  </si>
  <si>
    <t>Departments can view statistics on the number of hours the Department must teach each semester, divided by subject.</t>
  </si>
  <si>
    <t>The system will automatically select the latest semester and major ""Information Technology"" when the user enters the interface.</t>
  </si>
  <si>
    <t xml:space="preserve"> The system will display a chart showing the number of hours each Faculty taught during that semester.</t>
  </si>
  <si>
    <t>Data must be sorted from largest to smallest by default.</t>
  </si>
  <si>
    <t>Faculty can view data in table form.</t>
  </si>
  <si>
    <t>Faculty can export.</t>
  </si>
  <si>
    <t>The system will display the total number of subjects and number of lecturer hours in the semester.</t>
  </si>
  <si>
    <t>The system will display an error message if the Faculty selects a term that does not have data.</t>
  </si>
  <si>
    <t>The chart must display data labels for Department hours.</t>
  </si>
  <si>
    <t>Documentation test passed</t>
  </si>
  <si>
    <t>PB_74</t>
  </si>
  <si>
    <t>As a Department, I want to see my personal hours for the year, see my own teaching load, how many hours I taught that year</t>
  </si>
  <si>
    <t>Departments can view statistics on the number of hours the Department must teach each year, divided by subject.</t>
  </si>
  <si>
    <t>The system will display a chart showing the number of hours each Department teaches during that semester, grouped by subject.</t>
  </si>
  <si>
    <t>Columns can be sorted in the table.</t>
  </si>
  <si>
    <t>The system will display the total number of subjects and number of lecturer hours in the school year.</t>
  </si>
  <si>
    <t>The chart must show data labels for Department hours.</t>
  </si>
  <si>
    <t>PB_75</t>
  </si>
  <si>
    <t>As a Department, I would like to see my personal hours by lesson for the semester, to see my own teaching load, how many hours I have taught grouped by lesson for that semester</t>
  </si>
  <si>
    <t>Departments can view total Department hours statistics for the semester based on lessons, grouped by subject.</t>
  </si>
  <si>
    <t xml:space="preserve">The system will automatically change to view lesson statistics if the user selects the "View based on lesson" box. </t>
  </si>
  <si>
    <t>Lessons have different colors for easy viewing.</t>
  </si>
  <si>
    <t>The total number of hours of each lesson is equal to the total number of hours of the Department in that semester.</t>
  </si>
  <si>
    <t>The system will display a chart showing the number of hours taught by each Department in that semester.</t>
  </si>
  <si>
    <t>Data By default, data must be arranged in order from largest to smallest.</t>
  </si>
  <si>
    <t>Faculty can view data in tabular form.</t>
  </si>
  <si>
    <t xml:space="preserve">Columns in the table can be sorted. </t>
  </si>
  <si>
    <t xml:space="preserve"> The chart must show data labels for Department hours.</t>
  </si>
  <si>
    <t xml:space="preserve"> Statistics must be accurate, the total number of teaching hours of each lecturer must be equal to the number of teaching hours of each class in that semester.</t>
  </si>
  <si>
    <t>The legend filter will change the total hours of the chart labels.</t>
  </si>
  <si>
    <t xml:space="preserve"> Documentation test passed</t>
  </si>
  <si>
    <t>PB_76</t>
  </si>
  <si>
    <t>View personal hours by lesson in years</t>
  </si>
  <si>
    <t xml:space="preserve">As a Department, I would like to see my personal hours by lesson for the year, see my own teaching load, how many hours I have taught grouped by lesson for that year.
</t>
  </si>
  <si>
    <t xml:space="preserve">Departments can view the Department's total hours statistics for the year by lesson, divided by subject. </t>
  </si>
  <si>
    <t>The system will automatically switch to viewing lesson statistics if the user checks the "View based on lesson" box.</t>
  </si>
  <si>
    <t xml:space="preserve">Lessons have different colors for easy viewing. </t>
  </si>
  <si>
    <t>The total number of hours for each subject is equal to the total number of hours of the Department in that year.</t>
  </si>
  <si>
    <t xml:space="preserve">The system will display a chart showing the number of hours taught by each Department in that school year. </t>
  </si>
  <si>
    <t xml:space="preserve">Faculty can view data in table view. </t>
  </si>
  <si>
    <t xml:space="preserve">The chart must display data labels for Department hours. </t>
  </si>
  <si>
    <t xml:space="preserve">Statistics must be accurate, the total number of teaching hours of each lecturer must be equal to the number of teaching hours of each class in that semester. </t>
  </si>
  <si>
    <t xml:space="preserve">Users can filter lessons by selecting notes. </t>
  </si>
  <si>
    <t>PB_77</t>
  </si>
  <si>
    <t>As a Department, I would like to view the lecturer's schedule so I can see the schedule of other lecturers during the semeste</t>
  </si>
  <si>
    <t xml:space="preserve">Faculty can view the schedules of many lecturers by week. </t>
  </si>
  <si>
    <t xml:space="preserve">The system will automatically select the latest semester and the current week of the semester. </t>
  </si>
  <si>
    <t>First column - subject name, must be fixed when scrolling horizontally.</t>
  </si>
  <si>
    <t xml:space="preserve">When hovering over a layer, the system will display additional information about the layer in the tooltip. </t>
  </si>
  <si>
    <t xml:space="preserve">The system will display ""..."" if the topic name is too long. For example: ""Introduction to Information Technology"" will display as ""Introduction to Information Technology..."" </t>
  </si>
  <si>
    <t>There should be a bold line between the days of the week to make it easier to see.</t>
  </si>
  <si>
    <t>Faculty can change semesters and weeks, and the timetable will display correctly when the user changes it.</t>
  </si>
  <si>
    <t>The semester start date must be the same as the Department set when creating the semester.</t>
  </si>
  <si>
    <t>Faculty can search for lecturers to view timetables.</t>
  </si>
  <si>
    <t>Departments can select all instructors or deselect all instructors.</t>
  </si>
  <si>
    <t>Faculty can filter by instructor type.</t>
  </si>
  <si>
    <t>Subjects can be filtered by lesson.</t>
  </si>
  <si>
    <t>Faculty can filter by day of the week.</t>
  </si>
  <si>
    <t>Passed Documentation Test</t>
  </si>
  <si>
    <t>PB_78</t>
  </si>
  <si>
    <t xml:space="preserve">As a Department, I would like to view the lecturer's schedule so I can see the schedule of other lecturers during the semeste
</t>
  </si>
  <si>
    <t>Faculty can view the schedules of many lecturers by week.</t>
  </si>
  <si>
    <t xml:space="preserve">First column - subject name, must be fixed when scrolling horizontally. </t>
  </si>
  <si>
    <t>The system will display ""..."" if the topic name is too long. For example: ""Introduction to Information Technology"" will display as ""Introduction to Information Technology...""</t>
  </si>
  <si>
    <t xml:space="preserve">There should be a bold line between the days of the week to make it easier to see. </t>
  </si>
  <si>
    <t xml:space="preserve"> Passed Documentation Test</t>
  </si>
  <si>
    <t>PB_79</t>
  </si>
  <si>
    <t>Update user profile</t>
  </si>
  <si>
    <t xml:space="preserve">As a Department, I want to update my user profile, employee code and full name in the system
</t>
  </si>
  <si>
    <t xml:space="preserve">Departments may update their own user profiles. </t>
  </si>
  <si>
    <t xml:space="preserve"> Formatting rules: - Lecturer ID only allows characters to be entered: letters, numbers, "-", "_". The maximum length of the Instructor id is 50 characters. - The maximum length of the lecturer's name is 255 characters. If the above regulations are not followed, the system displays an error message right below the violation information field. The error message will automatically disappear after the user adjusts the data.</t>
  </si>
  <si>
    <t xml:space="preserve">As an Instructor, I want to log in/out of the system using the Instructor's VLU email to be able to decentralize all functions in the system.
</t>
  </si>
  <si>
    <t>Instructors log in to the website using the Instructor's VLU email and are redirected to the home page after successful login verification.</t>
  </si>
  <si>
    <t>Once logged in, users will have access to all Instructor functions.</t>
  </si>
  <si>
    <t xml:space="preserve"> Users cannot access the system if the account is locked. </t>
  </si>
  <si>
    <t>The system redirects to the login page after the Instructor presses the logout button and the Instructor cannot access any Instructor features.</t>
  </si>
  <si>
    <t>Instructors will be redirected to the View personal timetable function after logging in.</t>
  </si>
  <si>
    <t xml:space="preserve">Instructors can view their personal timetables. </t>
  </si>
  <si>
    <t>heory classes and practical classes will have different colors.</t>
  </si>
  <si>
    <t>PB_82</t>
  </si>
  <si>
    <t xml:space="preserve">As a Lecturer, I need to see the statistics of my hours in a semester so I can manage all information related to my teaching time.
</t>
  </si>
  <si>
    <t>Only the Faculty, Department, and Lecturer roles can view their own hours statistics.</t>
  </si>
  <si>
    <t>Regulations on mandatory data fields on the form: All data fields on the form are required to be entered. If violated, the system displays the message ""no results found"", right below violating data field. The notification will automatically hide after the user makes correct adjustments for that data field.</t>
  </si>
  <si>
    <t>"Regulations on input data format: - Statistics are only allowed to enter alphanumeric characters. - Semesters are only allowed to enter a maximum of 3 alphanumeric characters. If the regulations are violated, the system displays an error message right below the offending data field and automatically hides the notification after the user adjusts that data field correctly.</t>
  </si>
  <si>
    <t>Regulations on default values ​​for data entered on the form: - Statistics by: default is Semester - Semester: default is the first unit. - View by lecture shift: default is off.</t>
  </si>
  <si>
    <t xml:space="preserve">The added Self-Hour Statistics data will be used by the following functions: User, assignment </t>
  </si>
  <si>
    <t>PB_83</t>
  </si>
  <si>
    <t xml:space="preserve">As a Lecturer, I need to view personal hours by number of classes in the semeste
</t>
  </si>
  <si>
    <t>Regulations on input data format: - According to statistics, only alphanumeric characters are allowed to be entered. - School years are only allowed to enter numeric characters. If the rules are violated, the system displays an error message right below the field violating data and automatically hide the notification after the user makes correct adjustments to that data field.</t>
  </si>
  <si>
    <t>Regulations on default values ​​for data entered on the form: - Year: default is the current year with current year + 1. - View by lecture shift: default is off.</t>
  </si>
  <si>
    <t xml:space="preserve">The added Self-Hour Statistics data will be used by functions: Users, assignments
</t>
  </si>
  <si>
    <t>PB_84</t>
  </si>
  <si>
    <t>Regulations on input data format: - Statistics are only allowed to enter alphanumeric characters. - Semesters are only allowed to enter a maximum of 3 numeric characters. - Search is only allowed to enter string characters. If violated regulations, the system displays an error message right below the violating data field and automatically hides the message after the user makes correct adjustments for that data field.</t>
  </si>
  <si>
    <t>Regulations on default values ​​for data entered on the form: - Semester: default is the first unit. - View by lecture shift: default is off. - Data display: default is 10. - Export: select only 1 of the default values.</t>
  </si>
  <si>
    <t xml:space="preserve">The added personal hour statistics data will be used by functions: User, assignment, teacher level
</t>
  </si>
  <si>
    <t>PB_85</t>
  </si>
  <si>
    <t xml:space="preserve">As a lecturer, I need to see the statistics of my hours by subject in a semester so I can manage all information related to my teaching time.
</t>
  </si>
  <si>
    <t>Regulations on input data format: - Statistics are only allowed to enter alphanumeric characters. - School year is only allowed to enter alphanumeric characters. - Search is only allowed to enter string characters. If you violate the regulations, The system displays an error message right below the violating data field and automatically hides the message after the user makes correct adjustments for that data field.</t>
  </si>
  <si>
    <t>Regulations on default values ​​for data entered on the form: - School year: default is the first unit. - View by lecture shift: default is off. - Data display: default is 10. - Export: select only 1 of the default values.</t>
  </si>
  <si>
    <t>PB_86</t>
  </si>
  <si>
    <t xml:space="preserve">As a Lecturer, I need to view teaching schedule statistics to be able to manage my own teaching schedule.
</t>
  </si>
  <si>
    <t xml:space="preserve">Only the Faculty, Department, and Lecturer roles can view teaching schedule statistics. </t>
  </si>
  <si>
    <t>Regulations on input data format: - Semesters are only allowed to enter 3-digit characters. - Weeks are only allowed to enter string characters. If the rules are violated, the system displays an error message right below the field violating data and automatically hide the notification after the user makes correct adjustments to that data field.</t>
  </si>
  <si>
    <t>Default value rules for data entered on the form: - Semester: default is the first unit - Week: default is the first week in the semester.</t>
  </si>
  <si>
    <t>Teaching schedule statistics data added will be used by functions: Users, assignments</t>
  </si>
  <si>
    <t xml:space="preserve">The system displays the message "This lecturer id is already in the system". if the user enters the Lecturer id which is the same as the id already in the system.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</si>
</sst>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4">
    <font>
      <sz val="11"/>
      <color theme="1"/>
      <name val="Calibri"/>
      <family val="2"/>
      <scheme val="minor"/>
    </font>
    <font>
      <b/>
      <sz val="11"/>
      <color theme="1"/>
      <name val="Calibri"/>
      <family val="2"/>
      <scheme val="minor"/>
    </font>
    <font>
      <b/>
      <sz val="12"/>
      <color theme="1"/>
      <name val="Calibri"/>
      <family val="2"/>
      <scheme val="minor"/>
    </font>
    <font>
      <sz val="12"/>
      <color theme="1"/>
      <name val="Calibri"/>
      <family val="2"/>
      <scheme val="minor"/>
    </font>
    <font>
      <b/>
      <sz val="11"/>
      <color theme="1"/>
      <name val="Times New Roman"/>
      <family val="1"/>
    </font>
    <font>
      <sz val="11"/>
      <color theme="1"/>
      <name val="Times New Roman"/>
      <family val="1"/>
    </font>
    <font>
      <b/>
      <sz val="48"/>
      <color rgb="FF1F497D"/>
      <name val="Calibri"/>
      <family val="2"/>
    </font>
    <font>
      <b/>
      <sz val="48"/>
      <color theme="4"/>
      <name val="Calibri"/>
      <family val="2"/>
    </font>
    <font>
      <sz val="11"/>
      <color theme="1"/>
      <name val="Calibri"/>
      <family val="2"/>
    </font>
    <font>
      <b/>
      <sz val="12"/>
      <color theme="0"/>
      <name val="Calibri"/>
      <family val="2"/>
    </font>
    <font>
      <b/>
      <sz val="12"/>
      <color theme="1"/>
      <name val="Calibri"/>
      <family val="2"/>
    </font>
    <font>
      <b/>
      <sz val="12"/>
      <color theme="5" tint="0.59999389629810485"/>
      <name val="Calibri"/>
      <family val="2"/>
    </font>
    <font>
      <b/>
      <sz val="12"/>
      <color rgb="FF000000"/>
      <name val="Calibri"/>
      <family val="2"/>
    </font>
    <font>
      <sz val="12"/>
      <color theme="1"/>
      <name val="Calibri"/>
      <family val="2"/>
    </font>
    <font>
      <b/>
      <sz val="12"/>
      <name val="Calibri"/>
      <family val="2"/>
    </font>
    <font>
      <sz val="12"/>
      <color rgb="FF000000"/>
      <name val="Calibri"/>
      <family val="2"/>
    </font>
    <font>
      <sz val="11"/>
      <color rgb="FF000000"/>
      <name val="Calibri"/>
      <charset val="1"/>
    </font>
    <font>
      <b/>
      <sz val="11"/>
      <color rgb="FF000000"/>
      <name val="Calibri"/>
      <scheme val="minor"/>
    </font>
    <font>
      <sz val="11"/>
      <color rgb="FF000000"/>
      <name val="Calibri"/>
      <scheme val="minor"/>
    </font>
    <font>
      <b/>
      <sz val="11"/>
      <color rgb="FF000000"/>
      <name val="Times New Roman"/>
    </font>
    <font>
      <sz val="11"/>
      <color rgb="FF000000"/>
      <name val="Times New Roman"/>
    </font>
    <font>
      <sz val="11"/>
      <color rgb="FF000000"/>
      <name val="Times New Roman"/>
      <family val="1"/>
    </font>
    <font>
      <sz val="8"/>
      <name val="Calibri"/>
      <family val="2"/>
      <scheme val="minor"/>
    </font>
    <font>
      <b/>
      <sz val="11"/>
      <color rgb="FF000000"/>
      <name val="Times New Roman"/>
      <family val="1"/>
    </font>
    <font>
      <sz val="11"/>
      <color rgb="FF444444"/>
      <name val="Calibri"/>
      <charset val="1"/>
    </font>
    <font>
      <sz val="11"/>
      <color rgb="FF000000"/>
      <name val="Calibri"/>
      <family val="2"/>
      <scheme val="minor"/>
    </font>
    <font>
      <sz val="11"/>
      <color rgb="FF000000"/>
      <name val="Times New Roman"/>
      <charset val="1"/>
    </font>
    <font>
      <sz val="11"/>
      <color theme="1"/>
      <name val="Times New Roman"/>
    </font>
    <font>
      <b/>
      <sz val="11"/>
      <color rgb="FF000000"/>
      <name val="Calibri"/>
      <charset val="1"/>
    </font>
    <font>
      <sz val="11"/>
      <color rgb="FF414141"/>
      <name val="Verdana"/>
      <charset val="1"/>
    </font>
    <font>
      <sz val="11"/>
      <color rgb="FF000000"/>
      <name val="Calibri"/>
      <charset val="1"/>
      <scheme val="minor"/>
    </font>
    <font>
      <sz val="11"/>
      <color rgb="FF444444"/>
      <name val="Times New Roman"/>
      <family val="1"/>
    </font>
    <font>
      <u/>
      <sz val="11"/>
      <color theme="10"/>
      <name val="Calibri"/>
      <family val="2"/>
      <scheme val="minor"/>
    </font>
    <font>
      <sz val="12"/>
      <color rgb="FF000000"/>
      <name val="Times New Roman"/>
    </font>
  </fonts>
  <fills count="18">
    <fill>
      <patternFill patternType="none"/>
    </fill>
    <fill>
      <patternFill patternType="gray125"/>
    </fill>
    <fill>
      <patternFill patternType="solid">
        <fgColor rgb="FF92D050"/>
        <bgColor indexed="64"/>
      </patternFill>
    </fill>
    <fill>
      <patternFill patternType="solid">
        <fgColor rgb="FF4AA459"/>
        <bgColor indexed="64"/>
      </patternFill>
    </fill>
    <fill>
      <patternFill patternType="solid">
        <fgColor rgb="FFF8CBAD"/>
        <bgColor indexed="64"/>
      </patternFill>
    </fill>
    <fill>
      <patternFill patternType="solid">
        <fgColor rgb="FFA7C7E7"/>
        <bgColor indexed="64"/>
      </patternFill>
    </fill>
    <fill>
      <patternFill patternType="solid">
        <fgColor rgb="FFA7C7E7"/>
        <bgColor rgb="FF000000"/>
      </patternFill>
    </fill>
    <fill>
      <patternFill patternType="solid">
        <fgColor rgb="FFFFFFFF"/>
        <bgColor rgb="FF000000"/>
      </patternFill>
    </fill>
    <fill>
      <patternFill patternType="solid">
        <fgColor theme="0"/>
        <bgColor indexed="64"/>
      </patternFill>
    </fill>
    <fill>
      <patternFill patternType="solid">
        <fgColor theme="9" tint="0.39997558519241921"/>
        <bgColor indexed="64"/>
      </patternFill>
    </fill>
    <fill>
      <patternFill patternType="solid">
        <fgColor rgb="FFFFFF00"/>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39997558519241921"/>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5"/>
        <bgColor indexed="64"/>
      </patternFill>
    </fill>
    <fill>
      <patternFill patternType="solid">
        <fgColor rgb="FFA9D08E"/>
        <bgColor rgb="FF000000"/>
      </patternFill>
    </fill>
  </fills>
  <borders count="7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medium">
        <color indexed="64"/>
      </left>
      <right style="thin">
        <color indexed="64"/>
      </right>
      <top/>
      <bottom/>
      <diagonal/>
    </border>
    <border>
      <left style="thin">
        <color indexed="64"/>
      </left>
      <right style="thin">
        <color indexed="64"/>
      </right>
      <top/>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rgb="FF000000"/>
      </top>
      <bottom style="thin">
        <color indexed="64"/>
      </bottom>
      <diagonal/>
    </border>
    <border>
      <left style="thin">
        <color indexed="64"/>
      </left>
      <right style="thin">
        <color indexed="64"/>
      </right>
      <top style="thin">
        <color rgb="FF000000"/>
      </top>
      <bottom style="medium">
        <color indexed="64"/>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rgb="FF000000"/>
      </top>
      <bottom/>
      <diagonal/>
    </border>
    <border>
      <left/>
      <right style="thin">
        <color rgb="FF000000"/>
      </right>
      <top style="thin">
        <color rgb="FF000000"/>
      </top>
      <bottom/>
      <diagonal/>
    </border>
    <border>
      <left style="thin">
        <color rgb="FF000000"/>
      </left>
      <right style="thin">
        <color indexed="64"/>
      </right>
      <top style="thin">
        <color rgb="FF000000"/>
      </top>
      <bottom/>
      <diagonal/>
    </border>
    <border>
      <left style="thin">
        <color indexed="64"/>
      </left>
      <right style="thin">
        <color indexed="64"/>
      </right>
      <top style="thin">
        <color rgb="FF000000"/>
      </top>
      <bottom/>
      <diagonal/>
    </border>
    <border>
      <left style="thin">
        <color indexed="64"/>
      </left>
      <right style="thin">
        <color rgb="FF000000"/>
      </right>
      <top style="thin">
        <color rgb="FF000000"/>
      </top>
      <bottom/>
      <diagonal/>
    </border>
    <border>
      <left style="thin">
        <color rgb="FF000000"/>
      </left>
      <right style="thin">
        <color rgb="FF000000"/>
      </right>
      <top/>
      <bottom/>
      <diagonal/>
    </border>
    <border>
      <left/>
      <right/>
      <top/>
      <bottom style="thin">
        <color indexed="64"/>
      </bottom>
      <diagonal/>
    </border>
    <border>
      <left style="thin">
        <color rgb="FF000000"/>
      </left>
      <right style="thin">
        <color rgb="FF000000"/>
      </right>
      <top style="thin">
        <color indexed="64"/>
      </top>
      <bottom style="thin">
        <color rgb="FF000000"/>
      </bottom>
      <diagonal/>
    </border>
    <border>
      <left/>
      <right style="thin">
        <color rgb="FF000000"/>
      </right>
      <top style="thin">
        <color rgb="FF000000"/>
      </top>
      <bottom style="thin">
        <color indexed="64"/>
      </bottom>
      <diagonal/>
    </border>
    <border>
      <left/>
      <right/>
      <top/>
      <bottom style="thin">
        <color rgb="FF000000"/>
      </bottom>
      <diagonal/>
    </border>
    <border>
      <left/>
      <right/>
      <top style="thin">
        <color rgb="FF000000"/>
      </top>
      <bottom style="thin">
        <color indexed="64"/>
      </bottom>
      <diagonal/>
    </border>
    <border>
      <left/>
      <right style="thin">
        <color rgb="FF000000"/>
      </right>
      <top/>
      <bottom style="thin">
        <color rgb="FF000000"/>
      </bottom>
      <diagonal/>
    </border>
    <border>
      <left style="thin">
        <color rgb="FF000000"/>
      </left>
      <right/>
      <top style="thin">
        <color indexed="64"/>
      </top>
      <bottom style="thin">
        <color rgb="FF000000"/>
      </bottom>
      <diagonal/>
    </border>
    <border>
      <left/>
      <right style="thin">
        <color rgb="FF000000"/>
      </right>
      <top style="thin">
        <color indexed="64"/>
      </top>
      <bottom style="thin">
        <color rgb="FF000000"/>
      </bottom>
      <diagonal/>
    </border>
    <border>
      <left style="thin">
        <color rgb="FF000000"/>
      </left>
      <right style="thin">
        <color indexed="64"/>
      </right>
      <top style="thin">
        <color rgb="FF000000"/>
      </top>
      <bottom style="thin">
        <color rgb="FF000000"/>
      </bottom>
      <diagonal/>
    </border>
    <border>
      <left style="thin">
        <color indexed="64"/>
      </left>
      <right style="thin">
        <color indexed="64"/>
      </right>
      <top style="thin">
        <color rgb="FF000000"/>
      </top>
      <bottom style="thin">
        <color rgb="FF000000"/>
      </bottom>
      <diagonal/>
    </border>
    <border>
      <left style="thin">
        <color indexed="64"/>
      </left>
      <right style="thin">
        <color rgb="FF000000"/>
      </right>
      <top style="thin">
        <color rgb="FF000000"/>
      </top>
      <bottom style="thin">
        <color rgb="FF000000"/>
      </bottom>
      <diagonal/>
    </border>
    <border>
      <left style="thin">
        <color indexed="64"/>
      </left>
      <right/>
      <top/>
      <bottom/>
      <diagonal/>
    </border>
    <border>
      <left/>
      <right style="thin">
        <color rgb="FF000000"/>
      </right>
      <top/>
      <bottom/>
      <diagonal/>
    </border>
    <border>
      <left/>
      <right/>
      <top style="thin">
        <color indexed="64"/>
      </top>
      <bottom/>
      <diagonal/>
    </border>
    <border>
      <left/>
      <right style="thin">
        <color indexed="64"/>
      </right>
      <top style="thin">
        <color indexed="64"/>
      </top>
      <bottom/>
      <diagonal/>
    </border>
    <border>
      <left/>
      <right style="thin">
        <color rgb="FF000000"/>
      </right>
      <top style="thin">
        <color indexed="64"/>
      </top>
      <bottom/>
      <diagonal/>
    </border>
    <border>
      <left/>
      <right style="thin">
        <color rgb="FF000000"/>
      </right>
      <top style="thin">
        <color indexed="64"/>
      </top>
      <bottom style="thin">
        <color indexed="64"/>
      </bottom>
      <diagonal/>
    </border>
    <border>
      <left/>
      <right style="thin">
        <color rgb="FF000000"/>
      </right>
      <top/>
      <bottom style="medium">
        <color rgb="FF000000"/>
      </bottom>
      <diagonal/>
    </border>
    <border>
      <left/>
      <right style="thin">
        <color indexed="64"/>
      </right>
      <top/>
      <bottom/>
      <diagonal/>
    </border>
    <border>
      <left/>
      <right style="thin">
        <color indexed="64"/>
      </right>
      <top/>
      <bottom style="medium">
        <color rgb="FF000000"/>
      </bottom>
      <diagonal/>
    </border>
    <border>
      <left style="thin">
        <color indexed="64"/>
      </left>
      <right style="thin">
        <color indexed="64"/>
      </right>
      <top style="thin">
        <color indexed="64"/>
      </top>
      <bottom style="medium">
        <color rgb="FF000000"/>
      </bottom>
      <diagonal/>
    </border>
    <border>
      <left style="thin">
        <color rgb="FF000000"/>
      </left>
      <right style="thin">
        <color rgb="FF000000"/>
      </right>
      <top/>
      <bottom style="medium">
        <color rgb="FF000000"/>
      </bottom>
      <diagonal/>
    </border>
    <border>
      <left/>
      <right style="thin">
        <color rgb="FF000000"/>
      </right>
      <top style="thin">
        <color rgb="FF000000"/>
      </top>
      <bottom style="medium">
        <color rgb="FF000000"/>
      </bottom>
      <diagonal/>
    </border>
    <border>
      <left style="thin">
        <color rgb="FF000000"/>
      </left>
      <right/>
      <top/>
      <bottom style="thin">
        <color rgb="FF000000"/>
      </bottom>
      <diagonal/>
    </border>
    <border>
      <left style="thin">
        <color rgb="FF000000"/>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style="thin">
        <color rgb="FF000000"/>
      </left>
      <right style="thin">
        <color rgb="FF000000"/>
      </right>
      <top style="medium">
        <color rgb="FF000000"/>
      </top>
      <bottom/>
      <diagonal/>
    </border>
    <border>
      <left style="thin">
        <color rgb="FF000000"/>
      </left>
      <right/>
      <top style="thin">
        <color rgb="FF000000"/>
      </top>
      <bottom/>
      <diagonal/>
    </border>
    <border>
      <left style="thin">
        <color rgb="FF000000"/>
      </left>
      <right/>
      <top/>
      <bottom/>
      <diagonal/>
    </border>
    <border>
      <left style="thin">
        <color rgb="FF000000"/>
      </left>
      <right/>
      <top style="thin">
        <color indexed="64"/>
      </top>
      <bottom/>
      <diagonal/>
    </border>
    <border>
      <left style="thin">
        <color indexed="64"/>
      </left>
      <right style="thin">
        <color indexed="64"/>
      </right>
      <top/>
      <bottom style="medium">
        <color rgb="FF000000"/>
      </bottom>
      <diagonal/>
    </border>
    <border>
      <left style="thin">
        <color indexed="64"/>
      </left>
      <right style="thin">
        <color indexed="64"/>
      </right>
      <top style="medium">
        <color rgb="FF000000"/>
      </top>
      <bottom/>
      <diagonal/>
    </border>
    <border>
      <left style="thin">
        <color indexed="64"/>
      </left>
      <right/>
      <top style="medium">
        <color rgb="FF000000"/>
      </top>
      <bottom/>
      <diagonal/>
    </border>
    <border>
      <left/>
      <right/>
      <top style="thin">
        <color indexed="64"/>
      </top>
      <bottom style="medium">
        <color rgb="FF000000"/>
      </bottom>
      <diagonal/>
    </border>
    <border>
      <left/>
      <right/>
      <top style="thin">
        <color indexed="64"/>
      </top>
      <bottom style="thin">
        <color indexed="64"/>
      </bottom>
      <diagonal/>
    </border>
    <border>
      <left style="thin">
        <color indexed="64"/>
      </left>
      <right style="thin">
        <color rgb="FF000000"/>
      </right>
      <top style="thin">
        <color indexed="64"/>
      </top>
      <bottom/>
      <diagonal/>
    </border>
    <border>
      <left style="thin">
        <color indexed="64"/>
      </left>
      <right style="thin">
        <color rgb="FF000000"/>
      </right>
      <top/>
      <bottom style="thin">
        <color indexed="64"/>
      </bottom>
      <diagonal/>
    </border>
    <border>
      <left style="thin">
        <color rgb="FF000000"/>
      </left>
      <right style="thin">
        <color indexed="64"/>
      </right>
      <top/>
      <bottom style="thin">
        <color rgb="FF000000"/>
      </bottom>
      <diagonal/>
    </border>
    <border>
      <left style="thin">
        <color indexed="64"/>
      </left>
      <right/>
      <top/>
      <bottom style="medium">
        <color rgb="FF000000"/>
      </bottom>
      <diagonal/>
    </border>
    <border>
      <left style="thin">
        <color indexed="64"/>
      </left>
      <right style="thin">
        <color indexed="64"/>
      </right>
      <top/>
      <bottom style="thin">
        <color rgb="FF000000"/>
      </bottom>
      <diagonal/>
    </border>
    <border>
      <left style="thin">
        <color indexed="64"/>
      </left>
      <right style="thin">
        <color rgb="FF000000"/>
      </right>
      <top/>
      <bottom style="thin">
        <color rgb="FF000000"/>
      </bottom>
      <diagonal/>
    </border>
    <border>
      <left style="thin">
        <color indexed="64"/>
      </left>
      <right style="thin">
        <color indexed="64"/>
      </right>
      <top style="thin">
        <color indexed="64"/>
      </top>
      <bottom style="thin">
        <color rgb="FF000000"/>
      </bottom>
      <diagonal/>
    </border>
  </borders>
  <cellStyleXfs count="2">
    <xf numFmtId="0" fontId="0" fillId="0" borderId="0"/>
    <xf numFmtId="0" fontId="32" fillId="0" borderId="0" applyNumberFormat="0" applyFill="0" applyBorder="0" applyAlignment="0" applyProtection="0"/>
  </cellStyleXfs>
  <cellXfs count="459">
    <xf numFmtId="0" fontId="0" fillId="0" borderId="0" xfId="0"/>
    <xf numFmtId="0" fontId="2" fillId="0" borderId="0" xfId="0" applyFont="1" applyAlignment="1">
      <alignment horizontal="left" vertical="center"/>
    </xf>
    <xf numFmtId="0" fontId="3" fillId="0" borderId="0" xfId="0" applyFont="1" applyAlignment="1">
      <alignment vertical="center"/>
    </xf>
    <xf numFmtId="0" fontId="0" fillId="0" borderId="0" xfId="0" applyAlignment="1">
      <alignment vertical="center"/>
    </xf>
    <xf numFmtId="0" fontId="3" fillId="0" borderId="0" xfId="0" applyFont="1" applyAlignment="1">
      <alignment horizontal="center" vertical="center"/>
    </xf>
    <xf numFmtId="0" fontId="0" fillId="0" borderId="0" xfId="0" applyAlignment="1">
      <alignment horizontal="center" vertical="center"/>
    </xf>
    <xf numFmtId="0" fontId="0" fillId="0" borderId="1" xfId="0" applyBorder="1" applyAlignment="1">
      <alignment horizontal="center" vertical="center"/>
    </xf>
    <xf numFmtId="0" fontId="0" fillId="0" borderId="1" xfId="0" applyBorder="1" applyAlignment="1">
      <alignment vertical="center"/>
    </xf>
    <xf numFmtId="0" fontId="5" fillId="0" borderId="1" xfId="0" applyFont="1" applyBorder="1" applyAlignment="1">
      <alignment vertical="center" wrapText="1"/>
    </xf>
    <xf numFmtId="0" fontId="5" fillId="0" borderId="0" xfId="0" applyFont="1" applyAlignment="1">
      <alignment horizontal="center" vertical="center" wrapText="1"/>
    </xf>
    <xf numFmtId="0" fontId="5" fillId="0" borderId="0" xfId="0" applyFont="1" applyAlignment="1">
      <alignment vertical="center" wrapText="1"/>
    </xf>
    <xf numFmtId="0" fontId="9" fillId="3" borderId="5" xfId="0" applyFont="1" applyFill="1" applyBorder="1" applyAlignment="1">
      <alignment horizontal="center" vertical="center" wrapText="1"/>
    </xf>
    <xf numFmtId="0" fontId="9" fillId="3" borderId="1" xfId="0" applyFont="1" applyFill="1" applyBorder="1" applyAlignment="1">
      <alignment horizontal="center" vertical="center" wrapText="1"/>
    </xf>
    <xf numFmtId="0" fontId="9" fillId="3" borderId="6" xfId="0" applyFont="1" applyFill="1" applyBorder="1" applyAlignment="1">
      <alignment horizontal="center" vertical="center" wrapText="1"/>
    </xf>
    <xf numFmtId="0" fontId="10" fillId="4" borderId="5" xfId="0" applyFont="1" applyFill="1" applyBorder="1" applyAlignment="1">
      <alignment horizontal="center" vertical="center" wrapText="1"/>
    </xf>
    <xf numFmtId="0" fontId="11" fillId="4" borderId="1" xfId="0" applyFont="1" applyFill="1" applyBorder="1" applyAlignment="1">
      <alignment horizontal="center" vertical="center" wrapText="1"/>
    </xf>
    <xf numFmtId="0" fontId="10" fillId="4" borderId="1" xfId="0" applyFont="1" applyFill="1" applyBorder="1" applyAlignment="1">
      <alignment horizontal="center" vertical="center" wrapText="1"/>
    </xf>
    <xf numFmtId="0" fontId="10" fillId="4" borderId="1" xfId="0" applyFont="1" applyFill="1" applyBorder="1" applyAlignment="1">
      <alignment horizontal="center" wrapText="1"/>
    </xf>
    <xf numFmtId="0" fontId="10" fillId="4" borderId="1" xfId="0" applyFont="1" applyFill="1" applyBorder="1" applyAlignment="1">
      <alignment horizontal="left" vertical="center" wrapText="1"/>
    </xf>
    <xf numFmtId="0" fontId="10" fillId="4" borderId="6" xfId="0" applyFont="1" applyFill="1" applyBorder="1" applyAlignment="1">
      <alignment horizontal="left" vertical="center" wrapText="1"/>
    </xf>
    <xf numFmtId="0" fontId="12" fillId="5" borderId="5" xfId="0" applyFont="1" applyFill="1" applyBorder="1" applyAlignment="1">
      <alignment horizontal="center" vertical="center" wrapText="1"/>
    </xf>
    <xf numFmtId="0" fontId="10" fillId="0" borderId="1" xfId="0" applyFont="1" applyBorder="1" applyAlignment="1">
      <alignment horizontal="center" vertical="center" wrapText="1"/>
    </xf>
    <xf numFmtId="0" fontId="13" fillId="8" borderId="1" xfId="0" applyFont="1" applyFill="1" applyBorder="1" applyAlignment="1">
      <alignment horizontal="left" vertical="center" wrapText="1"/>
    </xf>
    <xf numFmtId="0" fontId="13" fillId="0" borderId="1" xfId="0" applyFont="1" applyBorder="1" applyAlignment="1">
      <alignment horizontal="center" vertical="center" wrapText="1"/>
    </xf>
    <xf numFmtId="0" fontId="13" fillId="0" borderId="6" xfId="0" applyFont="1" applyBorder="1" applyAlignment="1">
      <alignment horizontal="left" vertical="center" wrapText="1"/>
    </xf>
    <xf numFmtId="0" fontId="15" fillId="0" borderId="6" xfId="0" applyFont="1" applyBorder="1" applyAlignment="1">
      <alignment horizontal="left" vertical="center" wrapText="1"/>
    </xf>
    <xf numFmtId="0" fontId="12" fillId="0" borderId="1" xfId="0" applyFont="1" applyBorder="1" applyAlignment="1">
      <alignment horizontal="center" vertical="center" wrapText="1"/>
    </xf>
    <xf numFmtId="0" fontId="15" fillId="0" borderId="1" xfId="0" applyFont="1" applyBorder="1" applyAlignment="1">
      <alignment horizontal="left" vertical="center" wrapText="1"/>
    </xf>
    <xf numFmtId="0" fontId="15" fillId="7" borderId="6" xfId="0" applyFont="1" applyFill="1" applyBorder="1" applyAlignment="1">
      <alignment horizontal="left" vertical="center" wrapText="1"/>
    </xf>
    <xf numFmtId="0" fontId="12" fillId="6" borderId="5" xfId="0" applyFont="1" applyFill="1" applyBorder="1" applyAlignment="1">
      <alignment horizontal="center" vertical="center" wrapText="1"/>
    </xf>
    <xf numFmtId="0" fontId="12" fillId="8" borderId="1" xfId="0" applyFont="1" applyFill="1" applyBorder="1" applyAlignment="1">
      <alignment horizontal="center" vertical="center"/>
    </xf>
    <xf numFmtId="0" fontId="12" fillId="0" borderId="1" xfId="0" applyFont="1" applyBorder="1" applyAlignment="1">
      <alignment horizontal="center" vertical="center"/>
    </xf>
    <xf numFmtId="0" fontId="10" fillId="4" borderId="5" xfId="0" applyFont="1" applyFill="1" applyBorder="1" applyAlignment="1">
      <alignment horizontal="center" wrapText="1"/>
    </xf>
    <xf numFmtId="0" fontId="10" fillId="4" borderId="1" xfId="0" applyFont="1" applyFill="1" applyBorder="1" applyAlignment="1">
      <alignment wrapText="1"/>
    </xf>
    <xf numFmtId="0" fontId="12" fillId="6" borderId="14" xfId="0" applyFont="1" applyFill="1" applyBorder="1" applyAlignment="1">
      <alignment horizontal="center" vertical="center" wrapText="1"/>
    </xf>
    <xf numFmtId="0" fontId="12" fillId="0" borderId="15" xfId="0" applyFont="1" applyBorder="1" applyAlignment="1">
      <alignment horizontal="center" vertical="center" wrapText="1"/>
    </xf>
    <xf numFmtId="0" fontId="12" fillId="6" borderId="7" xfId="0" applyFont="1" applyFill="1" applyBorder="1" applyAlignment="1">
      <alignment horizontal="center" vertical="center" wrapText="1"/>
    </xf>
    <xf numFmtId="0" fontId="12" fillId="0" borderId="8" xfId="0" applyFont="1" applyBorder="1" applyAlignment="1">
      <alignment horizontal="center" vertical="center" wrapText="1"/>
    </xf>
    <xf numFmtId="0" fontId="12" fillId="8" borderId="8" xfId="0" applyFont="1" applyFill="1" applyBorder="1" applyAlignment="1">
      <alignment horizontal="center" vertical="center"/>
    </xf>
    <xf numFmtId="0" fontId="15" fillId="0" borderId="8" xfId="0" applyFont="1" applyBorder="1" applyAlignment="1">
      <alignment horizontal="left" vertical="center" wrapText="1"/>
    </xf>
    <xf numFmtId="0" fontId="13" fillId="0" borderId="8" xfId="0" applyFont="1" applyBorder="1" applyAlignment="1">
      <alignment horizontal="center" vertical="center" wrapText="1"/>
    </xf>
    <xf numFmtId="0" fontId="15" fillId="7" borderId="9" xfId="0" applyFont="1" applyFill="1" applyBorder="1" applyAlignment="1">
      <alignment horizontal="left" vertical="center" wrapText="1"/>
    </xf>
    <xf numFmtId="0" fontId="8" fillId="0" borderId="0" xfId="0" applyFont="1" applyAlignment="1">
      <alignment horizontal="center" vertical="center"/>
    </xf>
    <xf numFmtId="0" fontId="8" fillId="0" borderId="0" xfId="0" applyFont="1" applyAlignment="1">
      <alignment horizontal="center" vertical="center" wrapText="1"/>
    </xf>
    <xf numFmtId="0" fontId="8" fillId="0" borderId="0" xfId="0" applyFont="1" applyAlignment="1">
      <alignment vertical="center"/>
    </xf>
    <xf numFmtId="0" fontId="8" fillId="0" borderId="0" xfId="0" applyFont="1" applyAlignment="1">
      <alignment horizontal="left" vertical="center"/>
    </xf>
    <xf numFmtId="0" fontId="4" fillId="0" borderId="0" xfId="0" applyFont="1" applyAlignment="1">
      <alignment horizontal="center" vertical="center" wrapText="1"/>
    </xf>
    <xf numFmtId="0" fontId="4" fillId="9" borderId="1" xfId="0" applyFont="1" applyFill="1" applyBorder="1" applyAlignment="1">
      <alignment horizontal="center" vertical="center" wrapText="1"/>
    </xf>
    <xf numFmtId="0" fontId="4" fillId="0" borderId="1" xfId="0" applyFont="1" applyBorder="1" applyAlignment="1">
      <alignment horizontal="center" vertical="top" wrapText="1"/>
    </xf>
    <xf numFmtId="0" fontId="12" fillId="10" borderId="1" xfId="0" applyFont="1" applyFill="1" applyBorder="1" applyAlignment="1">
      <alignment horizontal="center" vertical="center" wrapText="1"/>
    </xf>
    <xf numFmtId="0" fontId="15" fillId="10" borderId="1" xfId="0" applyFont="1" applyFill="1" applyBorder="1" applyAlignment="1">
      <alignment horizontal="left" vertical="center" wrapText="1"/>
    </xf>
    <xf numFmtId="0" fontId="0" fillId="0" borderId="1" xfId="0" quotePrefix="1" applyBorder="1" applyAlignment="1">
      <alignment vertical="center" wrapText="1"/>
    </xf>
    <xf numFmtId="0" fontId="10" fillId="11" borderId="1" xfId="0" applyFont="1" applyFill="1" applyBorder="1" applyAlignment="1">
      <alignment horizontal="center" vertical="center" wrapText="1"/>
    </xf>
    <xf numFmtId="0" fontId="13" fillId="11" borderId="1" xfId="0" applyFont="1" applyFill="1" applyBorder="1" applyAlignment="1">
      <alignment horizontal="left" vertical="center" wrapText="1"/>
    </xf>
    <xf numFmtId="0" fontId="10" fillId="2" borderId="1" xfId="0" applyFont="1" applyFill="1" applyBorder="1" applyAlignment="1">
      <alignment horizontal="center" vertical="center" wrapText="1"/>
    </xf>
    <xf numFmtId="0" fontId="13" fillId="2" borderId="1" xfId="0" applyFont="1" applyFill="1" applyBorder="1" applyAlignment="1">
      <alignment horizontal="left" vertical="center" wrapText="1"/>
    </xf>
    <xf numFmtId="0" fontId="12" fillId="2" borderId="1" xfId="0" applyFont="1" applyFill="1" applyBorder="1" applyAlignment="1">
      <alignment horizontal="center" vertical="center" wrapText="1"/>
    </xf>
    <xf numFmtId="0" fontId="15" fillId="2" borderId="1" xfId="0" applyFont="1" applyFill="1" applyBorder="1" applyAlignment="1">
      <alignment horizontal="left" vertical="center" wrapText="1"/>
    </xf>
    <xf numFmtId="0" fontId="12" fillId="12" borderId="1" xfId="0" applyFont="1" applyFill="1" applyBorder="1" applyAlignment="1">
      <alignment horizontal="center" vertical="center" wrapText="1"/>
    </xf>
    <xf numFmtId="0" fontId="15" fillId="12" borderId="1" xfId="0" applyFont="1" applyFill="1" applyBorder="1" applyAlignment="1">
      <alignment horizontal="left" vertical="center" wrapText="1"/>
    </xf>
    <xf numFmtId="0" fontId="12" fillId="13" borderId="1" xfId="0" applyFont="1" applyFill="1" applyBorder="1" applyAlignment="1">
      <alignment horizontal="center" vertical="center" wrapText="1"/>
    </xf>
    <xf numFmtId="0" fontId="15" fillId="13" borderId="1" xfId="0" applyFont="1" applyFill="1" applyBorder="1" applyAlignment="1">
      <alignment horizontal="left" vertical="center" wrapText="1"/>
    </xf>
    <xf numFmtId="0" fontId="12" fillId="14" borderId="1" xfId="0" applyFont="1" applyFill="1" applyBorder="1" applyAlignment="1">
      <alignment horizontal="center" vertical="center" wrapText="1"/>
    </xf>
    <xf numFmtId="0" fontId="15" fillId="14" borderId="1" xfId="0" applyFont="1" applyFill="1" applyBorder="1" applyAlignment="1">
      <alignment horizontal="left" vertical="center" wrapText="1"/>
    </xf>
    <xf numFmtId="0" fontId="12" fillId="15" borderId="1" xfId="0" applyFont="1" applyFill="1" applyBorder="1" applyAlignment="1">
      <alignment horizontal="center" vertical="center" wrapText="1"/>
    </xf>
    <xf numFmtId="0" fontId="15" fillId="15" borderId="1" xfId="0" applyFont="1" applyFill="1" applyBorder="1" applyAlignment="1">
      <alignment horizontal="left" vertical="center" wrapText="1"/>
    </xf>
    <xf numFmtId="0" fontId="12" fillId="11" borderId="1" xfId="0" applyFont="1" applyFill="1" applyBorder="1" applyAlignment="1">
      <alignment horizontal="center" vertical="center" wrapText="1"/>
    </xf>
    <xf numFmtId="0" fontId="15" fillId="11" borderId="1" xfId="0" applyFont="1" applyFill="1" applyBorder="1" applyAlignment="1">
      <alignment horizontal="left" vertical="center" wrapText="1"/>
    </xf>
    <xf numFmtId="0" fontId="12" fillId="0" borderId="19" xfId="0" applyFont="1" applyBorder="1" applyAlignment="1">
      <alignment horizontal="center" vertical="center" wrapText="1"/>
    </xf>
    <xf numFmtId="0" fontId="0" fillId="0" borderId="1" xfId="0" applyBorder="1" applyAlignment="1">
      <alignment horizontal="center" vertical="center" wrapText="1"/>
    </xf>
    <xf numFmtId="0" fontId="0" fillId="8" borderId="1" xfId="0" applyFill="1" applyBorder="1" applyAlignment="1">
      <alignment horizontal="center" vertical="center"/>
    </xf>
    <xf numFmtId="0" fontId="0" fillId="8" borderId="0" xfId="0" applyFill="1" applyAlignment="1">
      <alignment vertical="center"/>
    </xf>
    <xf numFmtId="0" fontId="0" fillId="8" borderId="1" xfId="0" applyFill="1" applyBorder="1" applyAlignment="1">
      <alignment horizontal="center" vertical="center" wrapText="1"/>
    </xf>
    <xf numFmtId="0" fontId="0" fillId="8" borderId="16" xfId="0" applyFill="1" applyBorder="1" applyAlignment="1">
      <alignment horizontal="center" vertical="center"/>
    </xf>
    <xf numFmtId="0" fontId="0" fillId="0" borderId="22" xfId="0" applyBorder="1" applyAlignment="1">
      <alignment horizontal="center" vertical="center" wrapText="1"/>
    </xf>
    <xf numFmtId="0" fontId="0" fillId="0" borderId="15" xfId="0" applyBorder="1" applyAlignment="1">
      <alignment horizontal="center" vertical="center" wrapText="1"/>
    </xf>
    <xf numFmtId="0" fontId="3" fillId="8" borderId="0" xfId="0" applyFont="1" applyFill="1" applyAlignment="1">
      <alignment vertical="center" wrapText="1"/>
    </xf>
    <xf numFmtId="0" fontId="3" fillId="8" borderId="1" xfId="0" applyFont="1" applyFill="1" applyBorder="1" applyAlignment="1">
      <alignment vertical="center" wrapText="1"/>
    </xf>
    <xf numFmtId="0" fontId="2" fillId="2" borderId="11" xfId="0" applyFont="1" applyFill="1" applyBorder="1" applyAlignment="1">
      <alignment horizontal="center" vertical="center" wrapText="1"/>
    </xf>
    <xf numFmtId="0" fontId="2" fillId="2" borderId="11" xfId="0" applyFont="1" applyFill="1" applyBorder="1" applyAlignment="1">
      <alignment horizontal="center" vertical="center"/>
    </xf>
    <xf numFmtId="0" fontId="0" fillId="8" borderId="15" xfId="0" applyFill="1" applyBorder="1" applyAlignment="1">
      <alignment horizontal="center" vertical="center"/>
    </xf>
    <xf numFmtId="0" fontId="0" fillId="8" borderId="15" xfId="0" applyFill="1" applyBorder="1" applyAlignment="1">
      <alignment horizontal="center" vertical="center" wrapText="1"/>
    </xf>
    <xf numFmtId="0" fontId="0" fillId="0" borderId="15" xfId="0" applyBorder="1" applyAlignment="1">
      <alignment horizontal="center" vertical="center"/>
    </xf>
    <xf numFmtId="0" fontId="0" fillId="8" borderId="29" xfId="0" applyFill="1" applyBorder="1" applyAlignment="1">
      <alignment horizontal="center" vertical="center"/>
    </xf>
    <xf numFmtId="0" fontId="0" fillId="14" borderId="22" xfId="0" applyFill="1" applyBorder="1" applyAlignment="1">
      <alignment horizontal="center" vertical="center"/>
    </xf>
    <xf numFmtId="0" fontId="0" fillId="8" borderId="11" xfId="0" applyFill="1" applyBorder="1" applyAlignment="1">
      <alignment horizontal="center" vertical="center"/>
    </xf>
    <xf numFmtId="0" fontId="0" fillId="0" borderId="11" xfId="0" applyBorder="1" applyAlignment="1">
      <alignment horizontal="center" vertical="center" wrapText="1"/>
    </xf>
    <xf numFmtId="0" fontId="0" fillId="0" borderId="11" xfId="0" applyBorder="1" applyAlignment="1">
      <alignment vertical="center"/>
    </xf>
    <xf numFmtId="0" fontId="0" fillId="0" borderId="11" xfId="0" applyBorder="1" applyAlignment="1">
      <alignment horizontal="center" vertical="center"/>
    </xf>
    <xf numFmtId="0" fontId="0" fillId="0" borderId="15" xfId="0" applyBorder="1" applyAlignment="1">
      <alignment vertical="center"/>
    </xf>
    <xf numFmtId="0" fontId="3" fillId="8" borderId="17" xfId="0" applyFont="1" applyFill="1" applyBorder="1" applyAlignment="1">
      <alignment vertical="center" wrapText="1"/>
    </xf>
    <xf numFmtId="0" fontId="18" fillId="0" borderId="1" xfId="0" applyFont="1" applyBorder="1" applyAlignment="1">
      <alignment horizontal="left" vertical="center" wrapText="1"/>
    </xf>
    <xf numFmtId="0" fontId="18" fillId="8" borderId="1" xfId="0" applyFont="1" applyFill="1" applyBorder="1" applyAlignment="1">
      <alignment horizontal="left" vertical="center" wrapText="1"/>
    </xf>
    <xf numFmtId="0" fontId="0" fillId="0" borderId="20" xfId="0" applyBorder="1" applyAlignment="1">
      <alignment horizontal="center" vertical="center" wrapText="1"/>
    </xf>
    <xf numFmtId="0" fontId="0" fillId="0" borderId="28" xfId="0" applyBorder="1" applyAlignment="1">
      <alignment horizontal="center" vertical="center" wrapText="1"/>
    </xf>
    <xf numFmtId="0" fontId="0" fillId="0" borderId="23" xfId="0" applyBorder="1" applyAlignment="1">
      <alignment horizontal="center" vertical="center" wrapText="1"/>
    </xf>
    <xf numFmtId="0" fontId="0" fillId="0" borderId="29" xfId="0" applyBorder="1" applyAlignment="1">
      <alignment horizontal="center" vertical="center" wrapText="1"/>
    </xf>
    <xf numFmtId="0" fontId="0" fillId="0" borderId="15" xfId="0" applyBorder="1" applyAlignment="1">
      <alignment horizontal="left" vertical="center" wrapText="1"/>
    </xf>
    <xf numFmtId="0" fontId="16" fillId="0" borderId="0" xfId="0" applyFont="1" applyAlignment="1">
      <alignment horizontal="center" vertical="center" wrapText="1"/>
    </xf>
    <xf numFmtId="0" fontId="18" fillId="0" borderId="11" xfId="0" applyFont="1" applyBorder="1" applyAlignment="1">
      <alignment horizontal="left" vertical="center" wrapText="1"/>
    </xf>
    <xf numFmtId="0" fontId="0" fillId="8" borderId="32" xfId="0" applyFill="1" applyBorder="1" applyAlignment="1">
      <alignment horizontal="center" vertical="center"/>
    </xf>
    <xf numFmtId="0" fontId="0" fillId="0" borderId="33" xfId="0" applyBorder="1" applyAlignment="1">
      <alignment horizontal="center" vertical="center" wrapText="1"/>
    </xf>
    <xf numFmtId="0" fontId="0" fillId="0" borderId="34" xfId="0" applyBorder="1" applyAlignment="1">
      <alignment vertical="center"/>
    </xf>
    <xf numFmtId="0" fontId="0" fillId="8" borderId="28" xfId="0" applyFill="1" applyBorder="1" applyAlignment="1">
      <alignment horizontal="center" vertical="center"/>
    </xf>
    <xf numFmtId="0" fontId="0" fillId="0" borderId="35" xfId="0" applyBorder="1" applyAlignment="1">
      <alignment horizontal="center" vertical="center" wrapText="1"/>
    </xf>
    <xf numFmtId="0" fontId="0" fillId="0" borderId="24" xfId="0" applyBorder="1" applyAlignment="1">
      <alignment vertical="center"/>
    </xf>
    <xf numFmtId="0" fontId="0" fillId="8" borderId="20" xfId="0" applyFill="1" applyBorder="1" applyAlignment="1">
      <alignment horizontal="center" vertical="center"/>
    </xf>
    <xf numFmtId="0" fontId="18" fillId="0" borderId="15" xfId="0" applyFont="1" applyBorder="1" applyAlignment="1">
      <alignment horizontal="left" vertical="center" wrapText="1"/>
    </xf>
    <xf numFmtId="0" fontId="16" fillId="0" borderId="21" xfId="0" applyFont="1" applyBorder="1" applyAlignment="1">
      <alignment horizontal="center" vertical="center" wrapText="1"/>
    </xf>
    <xf numFmtId="0" fontId="16" fillId="0" borderId="20" xfId="0" applyFont="1" applyBorder="1" applyAlignment="1">
      <alignment horizontal="center" vertical="center" wrapText="1"/>
    </xf>
    <xf numFmtId="0" fontId="0" fillId="0" borderId="20" xfId="0" applyBorder="1" applyAlignment="1">
      <alignment vertical="center"/>
    </xf>
    <xf numFmtId="0" fontId="18" fillId="0" borderId="20" xfId="0" applyFont="1" applyBorder="1" applyAlignment="1">
      <alignment horizontal="left" vertical="center" wrapText="1"/>
    </xf>
    <xf numFmtId="0" fontId="16" fillId="0" borderId="20" xfId="0" applyFont="1" applyBorder="1" applyAlignment="1">
      <alignment horizontal="center" vertical="center"/>
    </xf>
    <xf numFmtId="0" fontId="0" fillId="0" borderId="16" xfId="0" applyBorder="1" applyAlignment="1">
      <alignment horizontal="center" vertical="center" wrapText="1"/>
    </xf>
    <xf numFmtId="0" fontId="0" fillId="0" borderId="27" xfId="0" applyBorder="1" applyAlignment="1">
      <alignment horizontal="center" vertical="center" wrapText="1"/>
    </xf>
    <xf numFmtId="0" fontId="0" fillId="0" borderId="36" xfId="0" applyBorder="1" applyAlignment="1">
      <alignment horizontal="center" vertical="center" wrapText="1"/>
    </xf>
    <xf numFmtId="0" fontId="0" fillId="0" borderId="24" xfId="0" applyBorder="1" applyAlignment="1">
      <alignment horizontal="center" vertical="center" wrapText="1"/>
    </xf>
    <xf numFmtId="0" fontId="2" fillId="2" borderId="13" xfId="0" applyFont="1" applyFill="1" applyBorder="1" applyAlignment="1">
      <alignment horizontal="center" vertical="center"/>
    </xf>
    <xf numFmtId="0" fontId="2" fillId="2" borderId="47" xfId="0" applyFont="1" applyFill="1" applyBorder="1" applyAlignment="1">
      <alignment horizontal="center" vertical="center" wrapText="1"/>
    </xf>
    <xf numFmtId="0" fontId="21" fillId="0" borderId="1" xfId="0" applyFont="1" applyBorder="1" applyAlignment="1">
      <alignment vertical="center" wrapText="1"/>
    </xf>
    <xf numFmtId="0" fontId="4" fillId="0" borderId="1" xfId="0" applyFont="1" applyBorder="1" applyAlignment="1">
      <alignment horizontal="center" vertical="center" wrapText="1"/>
    </xf>
    <xf numFmtId="0" fontId="20" fillId="0" borderId="1" xfId="0" applyFont="1" applyBorder="1" applyAlignment="1">
      <alignment vertical="center" wrapText="1"/>
    </xf>
    <xf numFmtId="0" fontId="0" fillId="0" borderId="0" xfId="0" applyAlignment="1">
      <alignment wrapText="1"/>
    </xf>
    <xf numFmtId="0" fontId="25" fillId="0" borderId="20" xfId="0" applyFont="1" applyBorder="1" applyAlignment="1">
      <alignment horizontal="left" vertical="center" wrapText="1"/>
    </xf>
    <xf numFmtId="0" fontId="23" fillId="0" borderId="1" xfId="0" applyFont="1" applyBorder="1" applyAlignment="1">
      <alignment vertical="center" wrapText="1"/>
    </xf>
    <xf numFmtId="0" fontId="20" fillId="0" borderId="20" xfId="0" applyFont="1" applyBorder="1" applyAlignment="1">
      <alignment horizontal="left" vertical="center" wrapText="1"/>
    </xf>
    <xf numFmtId="0" fontId="19" fillId="0" borderId="25" xfId="0" applyFont="1" applyBorder="1" applyAlignment="1">
      <alignment horizontal="center" vertical="top" wrapText="1"/>
    </xf>
    <xf numFmtId="0" fontId="0" fillId="0" borderId="20" xfId="0" applyBorder="1" applyAlignment="1">
      <alignment horizontal="left" wrapText="1"/>
    </xf>
    <xf numFmtId="0" fontId="27" fillId="0" borderId="21" xfId="0" applyFont="1" applyBorder="1" applyAlignment="1">
      <alignment horizontal="left" vertical="center" wrapText="1"/>
    </xf>
    <xf numFmtId="0" fontId="20" fillId="0" borderId="20" xfId="0" applyFont="1" applyBorder="1" applyAlignment="1">
      <alignment horizontal="left" wrapText="1"/>
    </xf>
    <xf numFmtId="0" fontId="17" fillId="0" borderId="23" xfId="0" applyFont="1" applyBorder="1" applyAlignment="1">
      <alignment horizontal="center" vertical="top" wrapText="1"/>
    </xf>
    <xf numFmtId="0" fontId="16" fillId="0" borderId="0" xfId="0" applyFont="1"/>
    <xf numFmtId="0" fontId="5" fillId="0" borderId="11" xfId="0" applyFont="1" applyBorder="1" applyAlignment="1">
      <alignment vertical="center" wrapText="1"/>
    </xf>
    <xf numFmtId="0" fontId="0" fillId="0" borderId="20" xfId="0" applyBorder="1" applyAlignment="1">
      <alignment wrapText="1"/>
    </xf>
    <xf numFmtId="0" fontId="0" fillId="0" borderId="21" xfId="0" applyBorder="1" applyAlignment="1">
      <alignment wrapText="1"/>
    </xf>
    <xf numFmtId="0" fontId="4" fillId="0" borderId="17" xfId="0" applyFont="1" applyBorder="1" applyAlignment="1">
      <alignment horizontal="center" vertical="top" wrapText="1"/>
    </xf>
    <xf numFmtId="0" fontId="4" fillId="0" borderId="17" xfId="0" applyFont="1" applyBorder="1" applyAlignment="1">
      <alignment horizontal="center" vertical="center" wrapText="1"/>
    </xf>
    <xf numFmtId="0" fontId="4" fillId="0" borderId="50" xfId="0" applyFont="1" applyBorder="1" applyAlignment="1">
      <alignment horizontal="center" vertical="top" wrapText="1"/>
    </xf>
    <xf numFmtId="0" fontId="4" fillId="9" borderId="11" xfId="0" applyFont="1" applyFill="1" applyBorder="1" applyAlignment="1">
      <alignment horizontal="center" vertical="center" wrapText="1"/>
    </xf>
    <xf numFmtId="0" fontId="4" fillId="0" borderId="20" xfId="0" applyFont="1" applyBorder="1" applyAlignment="1">
      <alignment horizontal="center" vertical="center" wrapText="1"/>
    </xf>
    <xf numFmtId="0" fontId="5" fillId="0" borderId="17" xfId="0" applyFont="1" applyBorder="1" applyAlignment="1">
      <alignment vertical="center" wrapText="1"/>
    </xf>
    <xf numFmtId="0" fontId="20" fillId="0" borderId="17" xfId="0" applyFont="1" applyBorder="1" applyAlignment="1">
      <alignment vertical="center" wrapText="1"/>
    </xf>
    <xf numFmtId="0" fontId="5" fillId="0" borderId="50" xfId="0" applyFont="1" applyBorder="1" applyAlignment="1">
      <alignment vertical="center" wrapText="1"/>
    </xf>
    <xf numFmtId="0" fontId="0" fillId="0" borderId="25" xfId="0" applyBorder="1" applyAlignment="1">
      <alignment wrapText="1"/>
    </xf>
    <xf numFmtId="0" fontId="4" fillId="0" borderId="29" xfId="0" applyFont="1" applyBorder="1" applyAlignment="1">
      <alignment horizontal="center" vertical="center" wrapText="1"/>
    </xf>
    <xf numFmtId="0" fontId="4" fillId="0" borderId="25" xfId="0" applyFont="1" applyBorder="1" applyAlignment="1">
      <alignment horizontal="center" vertical="top" wrapText="1"/>
    </xf>
    <xf numFmtId="0" fontId="4" fillId="0" borderId="25" xfId="0" applyFont="1" applyBorder="1" applyAlignment="1">
      <alignment horizontal="center" vertical="center" wrapText="1"/>
    </xf>
    <xf numFmtId="0" fontId="4" fillId="0" borderId="50" xfId="0" applyFont="1" applyBorder="1" applyAlignment="1">
      <alignment horizontal="center" vertical="center" wrapText="1"/>
    </xf>
    <xf numFmtId="0" fontId="0" fillId="0" borderId="20" xfId="0" applyBorder="1" applyAlignment="1">
      <alignment horizontal="center" wrapText="1"/>
    </xf>
    <xf numFmtId="0" fontId="23" fillId="17" borderId="1" xfId="0" applyFont="1" applyFill="1" applyBorder="1" applyAlignment="1">
      <alignment horizontal="center" vertical="center" wrapText="1"/>
    </xf>
    <xf numFmtId="0" fontId="23" fillId="17" borderId="17" xfId="0" applyFont="1" applyFill="1" applyBorder="1" applyAlignment="1">
      <alignment horizontal="center" vertical="center" wrapText="1"/>
    </xf>
    <xf numFmtId="0" fontId="23" fillId="0" borderId="29" xfId="0" applyFont="1" applyBorder="1" applyAlignment="1">
      <alignment horizontal="center" vertical="top" wrapText="1"/>
    </xf>
    <xf numFmtId="0" fontId="21" fillId="0" borderId="29" xfId="0" applyFont="1" applyBorder="1" applyAlignment="1">
      <alignment vertical="center" wrapText="1"/>
    </xf>
    <xf numFmtId="0" fontId="23" fillId="0" borderId="29" xfId="0" applyFont="1" applyBorder="1" applyAlignment="1">
      <alignment horizontal="center" vertical="center" wrapText="1"/>
    </xf>
    <xf numFmtId="0" fontId="19" fillId="0" borderId="29" xfId="0" applyFont="1" applyBorder="1" applyAlignment="1">
      <alignment vertical="center" wrapText="1"/>
    </xf>
    <xf numFmtId="0" fontId="4" fillId="0" borderId="56" xfId="0" applyFont="1" applyBorder="1" applyAlignment="1">
      <alignment horizontal="center" vertical="top" wrapText="1"/>
    </xf>
    <xf numFmtId="0" fontId="19" fillId="0" borderId="41" xfId="0" applyFont="1" applyBorder="1" applyAlignment="1">
      <alignment horizontal="center" vertical="top" wrapText="1"/>
    </xf>
    <xf numFmtId="0" fontId="5" fillId="0" borderId="56" xfId="0" applyFont="1" applyBorder="1" applyAlignment="1">
      <alignment vertical="center" wrapText="1"/>
    </xf>
    <xf numFmtId="0" fontId="27" fillId="0" borderId="22" xfId="0" applyFont="1" applyBorder="1" applyAlignment="1">
      <alignment horizontal="left" vertical="center" wrapText="1"/>
    </xf>
    <xf numFmtId="0" fontId="17" fillId="0" borderId="59" xfId="0" applyFont="1" applyBorder="1" applyAlignment="1">
      <alignment horizontal="center" vertical="top" wrapText="1"/>
    </xf>
    <xf numFmtId="0" fontId="0" fillId="0" borderId="22" xfId="0" applyBorder="1" applyAlignment="1">
      <alignment horizontal="left" vertical="center" wrapText="1"/>
    </xf>
    <xf numFmtId="0" fontId="17" fillId="0" borderId="61" xfId="0" applyFont="1" applyBorder="1" applyAlignment="1">
      <alignment horizontal="center" vertical="top" wrapText="1"/>
    </xf>
    <xf numFmtId="0" fontId="0" fillId="0" borderId="60" xfId="0" applyBorder="1" applyAlignment="1">
      <alignment horizontal="left" vertical="center" wrapText="1"/>
    </xf>
    <xf numFmtId="0" fontId="0" fillId="0" borderId="31" xfId="0" applyBorder="1" applyAlignment="1">
      <alignment horizontal="left" vertical="center" wrapText="1"/>
    </xf>
    <xf numFmtId="0" fontId="17" fillId="0" borderId="35" xfId="0" applyFont="1" applyBorder="1" applyAlignment="1">
      <alignment horizontal="center" vertical="top" wrapText="1"/>
    </xf>
    <xf numFmtId="0" fontId="17" fillId="0" borderId="22" xfId="0" applyFont="1" applyBorder="1" applyAlignment="1">
      <alignment horizontal="center" vertical="top" wrapText="1"/>
    </xf>
    <xf numFmtId="0" fontId="17" fillId="0" borderId="60" xfId="0" applyFont="1" applyBorder="1" applyAlignment="1">
      <alignment horizontal="center" vertical="top" wrapText="1"/>
    </xf>
    <xf numFmtId="0" fontId="0" fillId="0" borderId="58" xfId="0" applyBorder="1" applyAlignment="1">
      <alignment horizontal="left" vertical="center" wrapText="1"/>
    </xf>
    <xf numFmtId="0" fontId="0" fillId="0" borderId="48" xfId="0" applyBorder="1" applyAlignment="1">
      <alignment horizontal="left" vertical="center" wrapText="1"/>
    </xf>
    <xf numFmtId="0" fontId="4" fillId="9" borderId="16" xfId="0" applyFont="1" applyFill="1" applyBorder="1" applyAlignment="1">
      <alignment horizontal="center" vertical="center" wrapText="1"/>
    </xf>
    <xf numFmtId="0" fontId="20" fillId="0" borderId="21" xfId="0" applyFont="1" applyBorder="1" applyAlignment="1">
      <alignment horizontal="left" vertical="center" wrapText="1"/>
    </xf>
    <xf numFmtId="0" fontId="20" fillId="0" borderId="25" xfId="0" applyFont="1" applyBorder="1" applyAlignment="1">
      <alignment horizontal="left" vertical="center" wrapText="1"/>
    </xf>
    <xf numFmtId="0" fontId="19" fillId="0" borderId="31" xfId="0" applyFont="1" applyBorder="1" applyAlignment="1">
      <alignment horizontal="center" vertical="top" wrapText="1"/>
    </xf>
    <xf numFmtId="0" fontId="19" fillId="0" borderId="39" xfId="0" applyFont="1" applyBorder="1" applyAlignment="1">
      <alignment horizontal="center" vertical="top" wrapText="1"/>
    </xf>
    <xf numFmtId="0" fontId="19" fillId="0" borderId="24" xfId="0" applyFont="1" applyBorder="1" applyAlignment="1">
      <alignment horizontal="center" vertical="top" wrapText="1"/>
    </xf>
    <xf numFmtId="0" fontId="19" fillId="0" borderId="30" xfId="0" applyFont="1" applyBorder="1" applyAlignment="1">
      <alignment horizontal="center" vertical="top" wrapText="1"/>
    </xf>
    <xf numFmtId="0" fontId="4" fillId="0" borderId="15" xfId="0" applyFont="1" applyBorder="1" applyAlignment="1">
      <alignment horizontal="center" vertical="top" wrapText="1"/>
    </xf>
    <xf numFmtId="0" fontId="5" fillId="0" borderId="15" xfId="0" applyFont="1" applyBorder="1" applyAlignment="1">
      <alignment vertical="center" wrapText="1"/>
    </xf>
    <xf numFmtId="0" fontId="27" fillId="0" borderId="25" xfId="0" applyFont="1" applyBorder="1" applyAlignment="1">
      <alignment horizontal="left" vertical="center" wrapText="1"/>
    </xf>
    <xf numFmtId="0" fontId="4" fillId="0" borderId="20" xfId="0" applyFont="1" applyBorder="1" applyAlignment="1">
      <alignment horizontal="center" vertical="top" wrapText="1"/>
    </xf>
    <xf numFmtId="0" fontId="4" fillId="0" borderId="11" xfId="0" applyFont="1" applyBorder="1" applyAlignment="1">
      <alignment horizontal="center" vertical="top" wrapText="1"/>
    </xf>
    <xf numFmtId="0" fontId="27" fillId="0" borderId="35" xfId="0" applyFont="1" applyBorder="1" applyAlignment="1">
      <alignment horizontal="left" vertical="center" wrapText="1"/>
    </xf>
    <xf numFmtId="0" fontId="23" fillId="17" borderId="16" xfId="0" applyFont="1" applyFill="1" applyBorder="1" applyAlignment="1">
      <alignment horizontal="center" vertical="center" wrapText="1"/>
    </xf>
    <xf numFmtId="0" fontId="23" fillId="17" borderId="52" xfId="0" applyFont="1" applyFill="1" applyBorder="1" applyAlignment="1">
      <alignment horizontal="center" vertical="center" wrapText="1"/>
    </xf>
    <xf numFmtId="0" fontId="21" fillId="0" borderId="11" xfId="0" applyFont="1" applyBorder="1" applyAlignment="1">
      <alignment horizontal="center" vertical="top" wrapText="1"/>
    </xf>
    <xf numFmtId="0" fontId="21" fillId="0" borderId="13" xfId="0" applyFont="1" applyBorder="1" applyAlignment="1">
      <alignment horizontal="center" vertical="top" wrapText="1"/>
    </xf>
    <xf numFmtId="0" fontId="21" fillId="0" borderId="15" xfId="0" applyFont="1" applyBorder="1" applyAlignment="1">
      <alignment horizontal="center" vertical="top" wrapText="1"/>
    </xf>
    <xf numFmtId="0" fontId="21" fillId="0" borderId="11" xfId="0" applyFont="1" applyBorder="1" applyAlignment="1">
      <alignment horizontal="left" vertical="top" wrapText="1"/>
    </xf>
    <xf numFmtId="0" fontId="21" fillId="0" borderId="13" xfId="0" applyFont="1" applyBorder="1" applyAlignment="1">
      <alignment horizontal="left" vertical="top" wrapText="1"/>
    </xf>
    <xf numFmtId="0" fontId="21" fillId="0" borderId="15" xfId="0" applyFont="1" applyBorder="1" applyAlignment="1">
      <alignment horizontal="left" vertical="top" wrapText="1"/>
    </xf>
    <xf numFmtId="0" fontId="5" fillId="0" borderId="1" xfId="0" applyFont="1" applyBorder="1" applyAlignment="1">
      <alignment horizontal="left" vertical="top" wrapText="1"/>
    </xf>
    <xf numFmtId="0" fontId="30" fillId="0" borderId="13" xfId="0" applyFont="1" applyBorder="1" applyAlignment="1">
      <alignment horizontal="center" vertical="top" wrapText="1"/>
    </xf>
    <xf numFmtId="0" fontId="30" fillId="0" borderId="11" xfId="0" applyFont="1" applyBorder="1" applyAlignment="1">
      <alignment horizontal="center" vertical="top" wrapText="1"/>
    </xf>
    <xf numFmtId="0" fontId="30" fillId="0" borderId="15" xfId="0" applyFont="1" applyBorder="1" applyAlignment="1">
      <alignment horizontal="center" vertical="top" wrapText="1"/>
    </xf>
    <xf numFmtId="0" fontId="23" fillId="0" borderId="1" xfId="0" applyFont="1" applyBorder="1" applyAlignment="1">
      <alignment horizontal="center" vertical="top" wrapText="1"/>
    </xf>
    <xf numFmtId="0" fontId="21" fillId="0" borderId="17" xfId="0" applyFont="1" applyBorder="1" applyAlignment="1">
      <alignment vertical="center" wrapText="1"/>
    </xf>
    <xf numFmtId="0" fontId="23" fillId="0" borderId="15" xfId="0" applyFont="1" applyBorder="1" applyAlignment="1">
      <alignment horizontal="center" vertical="top" wrapText="1"/>
    </xf>
    <xf numFmtId="0" fontId="23" fillId="0" borderId="29" xfId="0" applyFont="1" applyBorder="1" applyAlignment="1">
      <alignment vertical="center" wrapText="1"/>
    </xf>
    <xf numFmtId="0" fontId="0" fillId="0" borderId="0" xfId="0" applyAlignment="1">
      <alignment horizontal="left" vertical="top" wrapText="1"/>
    </xf>
    <xf numFmtId="0" fontId="23" fillId="0" borderId="0" xfId="0" applyFont="1" applyAlignment="1">
      <alignment horizontal="left" vertical="top" wrapText="1"/>
    </xf>
    <xf numFmtId="0" fontId="0" fillId="0" borderId="0" xfId="0" applyAlignment="1">
      <alignment horizontal="left" vertical="top"/>
    </xf>
    <xf numFmtId="0" fontId="0" fillId="10" borderId="0" xfId="0" applyFill="1"/>
    <xf numFmtId="0" fontId="4" fillId="0" borderId="16" xfId="0" applyFont="1" applyBorder="1" applyAlignment="1">
      <alignment horizontal="center" vertical="top" wrapText="1"/>
    </xf>
    <xf numFmtId="0" fontId="19" fillId="0" borderId="20" xfId="0" applyFont="1" applyBorder="1" applyAlignment="1">
      <alignment vertical="center" wrapText="1"/>
    </xf>
    <xf numFmtId="0" fontId="19" fillId="0" borderId="11" xfId="0" applyFont="1" applyBorder="1" applyAlignment="1">
      <alignment horizontal="left" vertical="center" wrapText="1"/>
    </xf>
    <xf numFmtId="0" fontId="21" fillId="0" borderId="15" xfId="0" applyFont="1" applyBorder="1" applyAlignment="1">
      <alignment vertical="center" wrapText="1"/>
    </xf>
    <xf numFmtId="0" fontId="18" fillId="0" borderId="21" xfId="0" applyFont="1" applyBorder="1" applyAlignment="1">
      <alignment horizontal="left" wrapText="1"/>
    </xf>
    <xf numFmtId="0" fontId="16" fillId="0" borderId="57" xfId="0" applyFont="1" applyBorder="1" applyAlignment="1">
      <alignment horizontal="left" vertical="center" wrapText="1"/>
    </xf>
    <xf numFmtId="0" fontId="0" fillId="0" borderId="25" xfId="0" applyBorder="1" applyAlignment="1">
      <alignment horizontal="left" vertical="center" wrapText="1"/>
    </xf>
    <xf numFmtId="0" fontId="4" fillId="0" borderId="66" xfId="0" applyFont="1" applyBorder="1" applyAlignment="1">
      <alignment horizontal="center" vertical="top" wrapText="1"/>
    </xf>
    <xf numFmtId="0" fontId="0" fillId="0" borderId="41" xfId="0" applyBorder="1" applyAlignment="1">
      <alignment horizontal="left" vertical="center" wrapText="1"/>
    </xf>
    <xf numFmtId="0" fontId="0" fillId="0" borderId="41" xfId="0" applyBorder="1" applyAlignment="1">
      <alignment horizontal="left" wrapText="1"/>
    </xf>
    <xf numFmtId="0" fontId="4" fillId="0" borderId="35" xfId="0" applyFont="1" applyBorder="1" applyAlignment="1">
      <alignment horizontal="center" vertical="top" wrapText="1"/>
    </xf>
    <xf numFmtId="0" fontId="4" fillId="0" borderId="13" xfId="0" applyFont="1" applyBorder="1" applyAlignment="1">
      <alignment horizontal="center" vertical="top" wrapText="1"/>
    </xf>
    <xf numFmtId="0" fontId="19" fillId="0" borderId="23" xfId="0" applyFont="1" applyBorder="1" applyAlignment="1">
      <alignment horizontal="center" vertical="top" wrapText="1"/>
    </xf>
    <xf numFmtId="0" fontId="19" fillId="0" borderId="21" xfId="0" applyFont="1" applyBorder="1" applyAlignment="1">
      <alignment horizontal="left" vertical="center" wrapText="1"/>
    </xf>
    <xf numFmtId="0" fontId="19" fillId="0" borderId="1" xfId="0" applyFont="1" applyBorder="1" applyAlignment="1">
      <alignment vertical="center" wrapText="1"/>
    </xf>
    <xf numFmtId="0" fontId="4" fillId="0" borderId="54" xfId="0" applyFont="1" applyBorder="1" applyAlignment="1">
      <alignment horizontal="center" vertical="top" wrapText="1"/>
    </xf>
    <xf numFmtId="0" fontId="4" fillId="0" borderId="55" xfId="0" applyFont="1" applyBorder="1" applyAlignment="1">
      <alignment horizontal="center" vertical="top" wrapText="1"/>
    </xf>
    <xf numFmtId="0" fontId="0" fillId="0" borderId="20" xfId="0" applyBorder="1" applyAlignment="1">
      <alignment horizontal="left" vertical="center" wrapText="1"/>
    </xf>
    <xf numFmtId="0" fontId="4" fillId="0" borderId="0" xfId="0" applyFont="1" applyAlignment="1">
      <alignment horizontal="center" vertical="top" wrapText="1"/>
    </xf>
    <xf numFmtId="0" fontId="4" fillId="8" borderId="20" xfId="0" applyFont="1" applyFill="1" applyBorder="1" applyAlignment="1">
      <alignment horizontal="center" vertical="top" wrapText="1"/>
    </xf>
    <xf numFmtId="0" fontId="27" fillId="0" borderId="60" xfId="0" applyFont="1" applyBorder="1" applyAlignment="1">
      <alignment horizontal="left" vertical="center" wrapText="1"/>
    </xf>
    <xf numFmtId="0" fontId="4" fillId="0" borderId="69" xfId="0" applyFont="1" applyBorder="1" applyAlignment="1">
      <alignment horizontal="center" vertical="top" wrapText="1"/>
    </xf>
    <xf numFmtId="0" fontId="4" fillId="0" borderId="29" xfId="0" applyFont="1" applyBorder="1" applyAlignment="1">
      <alignment horizontal="center" vertical="top" wrapText="1"/>
    </xf>
    <xf numFmtId="0" fontId="4" fillId="8" borderId="25" xfId="0" applyFont="1" applyFill="1" applyBorder="1" applyAlignment="1">
      <alignment horizontal="center" vertical="top" wrapText="1"/>
    </xf>
    <xf numFmtId="16" fontId="0" fillId="0" borderId="20" xfId="0" applyNumberFormat="1" applyBorder="1" applyAlignment="1">
      <alignment horizontal="center" vertical="center" wrapText="1"/>
    </xf>
    <xf numFmtId="16" fontId="0" fillId="0" borderId="29" xfId="0" applyNumberFormat="1" applyBorder="1" applyAlignment="1">
      <alignment horizontal="center" vertical="center" wrapText="1"/>
    </xf>
    <xf numFmtId="0" fontId="32" fillId="0" borderId="0" xfId="1" applyAlignment="1">
      <alignment vertical="center"/>
    </xf>
    <xf numFmtId="0" fontId="0" fillId="0" borderId="21" xfId="0" applyBorder="1"/>
    <xf numFmtId="0" fontId="0" fillId="0" borderId="20" xfId="0" applyBorder="1"/>
    <xf numFmtId="0" fontId="0" fillId="0" borderId="20" xfId="0" applyBorder="1" applyAlignment="1">
      <alignment vertical="center" wrapText="1"/>
    </xf>
    <xf numFmtId="0" fontId="26" fillId="0" borderId="20" xfId="0" applyFont="1" applyBorder="1" applyAlignment="1">
      <alignment vertical="center" wrapText="1"/>
    </xf>
    <xf numFmtId="0" fontId="20" fillId="0" borderId="11" xfId="0" applyFont="1" applyBorder="1" applyAlignment="1">
      <alignment vertical="center" wrapText="1"/>
    </xf>
    <xf numFmtId="0" fontId="4" fillId="0" borderId="70" xfId="0" applyFont="1" applyBorder="1" applyAlignment="1">
      <alignment horizontal="center" vertical="top" wrapText="1"/>
    </xf>
    <xf numFmtId="0" fontId="18" fillId="8" borderId="28" xfId="0" applyFont="1" applyFill="1" applyBorder="1" applyAlignment="1">
      <alignment horizontal="left" vertical="center" wrapText="1"/>
    </xf>
    <xf numFmtId="0" fontId="0" fillId="0" borderId="23" xfId="0" applyBorder="1" applyAlignment="1">
      <alignment horizontal="center" vertical="center"/>
    </xf>
    <xf numFmtId="0" fontId="0" fillId="0" borderId="63" xfId="0" applyBorder="1" applyAlignment="1">
      <alignment horizontal="center" vertical="center" wrapText="1"/>
    </xf>
    <xf numFmtId="0" fontId="19" fillId="0" borderId="1" xfId="0" applyFont="1" applyBorder="1" applyAlignment="1">
      <alignment horizontal="left" vertical="center" wrapText="1"/>
    </xf>
    <xf numFmtId="0" fontId="17" fillId="0" borderId="20" xfId="0" applyFont="1" applyBorder="1" applyAlignment="1">
      <alignment horizontal="left" vertical="top" wrapText="1"/>
    </xf>
    <xf numFmtId="0" fontId="29" fillId="0" borderId="20" xfId="0" applyFont="1" applyBorder="1" applyAlignment="1">
      <alignment wrapText="1"/>
    </xf>
    <xf numFmtId="0" fontId="4" fillId="0" borderId="70" xfId="0" applyFont="1" applyBorder="1" applyAlignment="1">
      <alignment horizontal="center" vertical="center" wrapText="1"/>
    </xf>
    <xf numFmtId="0" fontId="20" fillId="0" borderId="15" xfId="0" applyFont="1" applyBorder="1" applyAlignment="1">
      <alignment vertical="center" wrapText="1"/>
    </xf>
    <xf numFmtId="0" fontId="5" fillId="0" borderId="11" xfId="0" applyFont="1" applyBorder="1" applyAlignment="1">
      <alignment horizontal="left" vertical="top" wrapText="1"/>
    </xf>
    <xf numFmtId="0" fontId="17" fillId="0" borderId="21" xfId="0" applyFont="1" applyBorder="1" applyAlignment="1">
      <alignment horizontal="left" wrapText="1"/>
    </xf>
    <xf numFmtId="0" fontId="4" fillId="0" borderId="23" xfId="0" applyFont="1" applyBorder="1" applyAlignment="1">
      <alignment horizontal="center" vertical="top" wrapText="1"/>
    </xf>
    <xf numFmtId="0" fontId="4" fillId="0" borderId="74" xfId="0" applyFont="1" applyBorder="1" applyAlignment="1">
      <alignment horizontal="center" vertical="top" wrapText="1"/>
    </xf>
    <xf numFmtId="0" fontId="19" fillId="0" borderId="20" xfId="0" applyFont="1" applyBorder="1" applyAlignment="1">
      <alignment horizontal="left" wrapText="1"/>
    </xf>
    <xf numFmtId="0" fontId="4" fillId="0" borderId="16" xfId="0" applyFont="1" applyBorder="1" applyAlignment="1">
      <alignment horizontal="center" vertical="center" wrapText="1"/>
    </xf>
    <xf numFmtId="0" fontId="0" fillId="0" borderId="20" xfId="0" applyBorder="1" applyAlignment="1">
      <alignment horizontal="left" vertical="top" wrapText="1"/>
    </xf>
    <xf numFmtId="0" fontId="5" fillId="0" borderId="20" xfId="0" applyFont="1" applyBorder="1" applyAlignment="1">
      <alignment vertical="center" wrapText="1"/>
    </xf>
    <xf numFmtId="0" fontId="3" fillId="16" borderId="23" xfId="0" applyFont="1" applyFill="1" applyBorder="1" applyAlignment="1">
      <alignment horizontal="left" vertical="center" wrapText="1"/>
    </xf>
    <xf numFmtId="0" fontId="3" fillId="16" borderId="24" xfId="0" applyFont="1" applyFill="1" applyBorder="1" applyAlignment="1">
      <alignment horizontal="left" vertical="center" wrapText="1"/>
    </xf>
    <xf numFmtId="0" fontId="3" fillId="16" borderId="0" xfId="0" applyFont="1" applyFill="1" applyAlignment="1">
      <alignment horizontal="left" vertical="center" wrapText="1"/>
    </xf>
    <xf numFmtId="0" fontId="3" fillId="16" borderId="25" xfId="0" applyFont="1" applyFill="1" applyBorder="1" applyAlignment="1">
      <alignment horizontal="left" vertical="center" wrapText="1"/>
    </xf>
    <xf numFmtId="0" fontId="0" fillId="0" borderId="21" xfId="0" applyBorder="1" applyAlignment="1">
      <alignment horizontal="center" vertical="center" wrapText="1"/>
    </xf>
    <xf numFmtId="0" fontId="16" fillId="0" borderId="21" xfId="0" applyFont="1" applyBorder="1" applyAlignment="1">
      <alignment horizontal="center" vertical="center"/>
    </xf>
    <xf numFmtId="0" fontId="3" fillId="16" borderId="30" xfId="0" applyFont="1" applyFill="1" applyBorder="1" applyAlignment="1">
      <alignment horizontal="left" vertical="center" wrapText="1"/>
    </xf>
    <xf numFmtId="0" fontId="3" fillId="16" borderId="31" xfId="0" applyFont="1" applyFill="1" applyBorder="1" applyAlignment="1">
      <alignment horizontal="left" vertical="center" wrapText="1"/>
    </xf>
    <xf numFmtId="16" fontId="0" fillId="0" borderId="25" xfId="0" applyNumberFormat="1" applyBorder="1" applyAlignment="1">
      <alignment horizontal="center" vertical="center" wrapText="1"/>
    </xf>
    <xf numFmtId="0" fontId="16" fillId="0" borderId="21" xfId="0" applyFont="1" applyBorder="1" applyAlignment="1">
      <alignment horizontal="center" vertical="center" wrapText="1"/>
    </xf>
    <xf numFmtId="0" fontId="16" fillId="0" borderId="21" xfId="0" applyFont="1" applyBorder="1" applyAlignment="1">
      <alignment horizontal="center" vertical="center"/>
    </xf>
    <xf numFmtId="0" fontId="0" fillId="0" borderId="21" xfId="0" applyBorder="1" applyAlignment="1">
      <alignment horizontal="center" vertical="center" wrapText="1"/>
    </xf>
    <xf numFmtId="0" fontId="1" fillId="2" borderId="26" xfId="0" applyFont="1" applyFill="1" applyBorder="1" applyAlignment="1">
      <alignment horizontal="center" vertical="center"/>
    </xf>
    <xf numFmtId="0" fontId="1" fillId="2" borderId="37" xfId="0" applyFont="1" applyFill="1" applyBorder="1" applyAlignment="1">
      <alignment horizontal="center" vertical="center"/>
    </xf>
    <xf numFmtId="0" fontId="1" fillId="2" borderId="38" xfId="0" applyFont="1" applyFill="1" applyBorder="1" applyAlignment="1">
      <alignment horizontal="center" vertical="center"/>
    </xf>
    <xf numFmtId="0" fontId="1" fillId="2" borderId="43" xfId="0" applyFont="1" applyFill="1" applyBorder="1" applyAlignment="1">
      <alignment horizontal="center" vertical="center"/>
    </xf>
    <xf numFmtId="0" fontId="1" fillId="2" borderId="1" xfId="0" applyFont="1" applyFill="1" applyBorder="1" applyAlignment="1">
      <alignment horizontal="center" vertical="center"/>
    </xf>
    <xf numFmtId="0" fontId="1" fillId="2" borderId="11" xfId="0" applyFont="1" applyFill="1" applyBorder="1" applyAlignment="1">
      <alignment horizontal="center" vertical="center"/>
    </xf>
    <xf numFmtId="0" fontId="2" fillId="2" borderId="1" xfId="0" applyFont="1" applyFill="1" applyBorder="1" applyAlignment="1">
      <alignment horizontal="center" vertical="center" wrapText="1"/>
    </xf>
    <xf numFmtId="0" fontId="2" fillId="2" borderId="11" xfId="0" applyFont="1" applyFill="1" applyBorder="1" applyAlignment="1">
      <alignment horizontal="center" vertical="center" wrapText="1"/>
    </xf>
    <xf numFmtId="0" fontId="2" fillId="2" borderId="1"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44" xfId="0" applyFont="1" applyFill="1" applyBorder="1" applyAlignment="1">
      <alignment horizontal="center" vertical="center"/>
    </xf>
    <xf numFmtId="0" fontId="2" fillId="2" borderId="45" xfId="0" applyFont="1" applyFill="1" applyBorder="1" applyAlignment="1">
      <alignment horizontal="center" vertical="center"/>
    </xf>
    <xf numFmtId="0" fontId="2" fillId="2" borderId="46" xfId="0" applyFont="1" applyFill="1" applyBorder="1" applyAlignment="1">
      <alignment horizontal="center" vertical="center"/>
    </xf>
    <xf numFmtId="0" fontId="3" fillId="0" borderId="0" xfId="0" applyFont="1" applyAlignment="1">
      <alignment horizontal="center" vertical="center"/>
    </xf>
    <xf numFmtId="0" fontId="3" fillId="0" borderId="0" xfId="0" applyFont="1" applyAlignment="1">
      <alignment horizontal="center" vertical="center" wrapText="1"/>
    </xf>
    <xf numFmtId="0" fontId="3" fillId="14" borderId="23" xfId="0" applyFont="1" applyFill="1" applyBorder="1" applyAlignment="1">
      <alignment horizontal="left" vertical="center" wrapText="1"/>
    </xf>
    <xf numFmtId="0" fontId="3" fillId="14" borderId="24" xfId="0" applyFont="1" applyFill="1" applyBorder="1" applyAlignment="1">
      <alignment horizontal="left" vertical="center" wrapText="1"/>
    </xf>
    <xf numFmtId="0" fontId="3" fillId="14" borderId="39" xfId="0" applyFont="1" applyFill="1" applyBorder="1" applyAlignment="1">
      <alignment horizontal="left" vertical="center" wrapText="1"/>
    </xf>
    <xf numFmtId="0" fontId="3" fillId="14" borderId="41" xfId="0" applyFont="1" applyFill="1" applyBorder="1" applyAlignment="1">
      <alignment horizontal="left" vertical="center" wrapText="1"/>
    </xf>
    <xf numFmtId="0" fontId="0" fillId="8" borderId="11" xfId="0" applyFill="1" applyBorder="1" applyAlignment="1">
      <alignment horizontal="center" vertical="center"/>
    </xf>
    <xf numFmtId="0" fontId="0" fillId="8" borderId="15" xfId="0" applyFill="1" applyBorder="1" applyAlignment="1">
      <alignment horizontal="center" vertical="center"/>
    </xf>
    <xf numFmtId="0" fontId="0" fillId="0" borderId="11" xfId="0" applyBorder="1" applyAlignment="1">
      <alignment horizontal="center" vertical="center" wrapText="1"/>
    </xf>
    <xf numFmtId="0" fontId="0" fillId="0" borderId="15" xfId="0" applyBorder="1" applyAlignment="1">
      <alignment horizontal="center" vertical="center" wrapText="1"/>
    </xf>
    <xf numFmtId="0" fontId="0" fillId="0" borderId="71" xfId="0" applyBorder="1" applyAlignment="1">
      <alignment horizontal="center" vertical="center" wrapText="1"/>
    </xf>
    <xf numFmtId="0" fontId="0" fillId="0" borderId="72" xfId="0" applyBorder="1" applyAlignment="1">
      <alignment horizontal="center" vertical="center" wrapText="1"/>
    </xf>
    <xf numFmtId="0" fontId="16" fillId="0" borderId="22" xfId="0" applyFont="1" applyBorder="1" applyAlignment="1">
      <alignment horizontal="center" vertical="center" wrapText="1"/>
    </xf>
    <xf numFmtId="0" fontId="16" fillId="0" borderId="22" xfId="0" applyFont="1" applyBorder="1" applyAlignment="1">
      <alignment horizontal="center" vertical="center"/>
    </xf>
    <xf numFmtId="0" fontId="0" fillId="0" borderId="22" xfId="0" applyBorder="1" applyAlignment="1">
      <alignment horizontal="center" vertical="center" wrapText="1"/>
    </xf>
    <xf numFmtId="0" fontId="25" fillId="0" borderId="32" xfId="0" applyFont="1" applyBorder="1" applyAlignment="1">
      <alignment horizontal="left" vertical="center" wrapText="1"/>
    </xf>
    <xf numFmtId="0" fontId="25" fillId="0" borderId="73" xfId="0" applyFont="1" applyBorder="1" applyAlignment="1">
      <alignment horizontal="left" vertical="center" wrapText="1"/>
    </xf>
    <xf numFmtId="0" fontId="12" fillId="6" borderId="5" xfId="0" applyFont="1" applyFill="1" applyBorder="1" applyAlignment="1">
      <alignment horizontal="center" vertical="center" wrapText="1"/>
    </xf>
    <xf numFmtId="0" fontId="12" fillId="0" borderId="18" xfId="0" applyFont="1" applyBorder="1" applyAlignment="1">
      <alignment horizontal="center" vertical="center" wrapText="1"/>
    </xf>
    <xf numFmtId="0" fontId="12" fillId="0" borderId="1" xfId="0" applyFont="1" applyBorder="1" applyAlignment="1">
      <alignment horizontal="center" vertical="center" wrapText="1"/>
    </xf>
    <xf numFmtId="0" fontId="6" fillId="0" borderId="2" xfId="0" applyFont="1" applyBorder="1" applyAlignment="1">
      <alignment horizontal="center" vertical="center" wrapText="1"/>
    </xf>
    <xf numFmtId="0" fontId="7" fillId="0" borderId="3" xfId="0" applyFont="1" applyBorder="1" applyAlignment="1">
      <alignment horizontal="center" vertical="center" wrapText="1"/>
    </xf>
    <xf numFmtId="0" fontId="7" fillId="0" borderId="4" xfId="0" applyFont="1" applyBorder="1" applyAlignment="1">
      <alignment horizontal="center" vertical="center" wrapText="1"/>
    </xf>
    <xf numFmtId="0" fontId="14" fillId="5" borderId="10" xfId="0" applyFont="1" applyFill="1" applyBorder="1" applyAlignment="1">
      <alignment horizontal="center" vertical="center" wrapText="1"/>
    </xf>
    <xf numFmtId="0" fontId="14" fillId="5" borderId="12" xfId="0" applyFont="1" applyFill="1" applyBorder="1" applyAlignment="1">
      <alignment horizontal="center" vertical="center" wrapText="1"/>
    </xf>
    <xf numFmtId="0" fontId="14" fillId="5" borderId="14" xfId="0" applyFont="1" applyFill="1" applyBorder="1" applyAlignment="1">
      <alignment horizontal="center" vertical="center" wrapText="1"/>
    </xf>
    <xf numFmtId="0" fontId="10" fillId="0" borderId="11" xfId="0" applyFont="1" applyBorder="1" applyAlignment="1">
      <alignment horizontal="center" vertical="center" wrapText="1"/>
    </xf>
    <xf numFmtId="0" fontId="10" fillId="0" borderId="13" xfId="0" applyFont="1" applyBorder="1" applyAlignment="1">
      <alignment horizontal="center" vertical="center" wrapText="1"/>
    </xf>
    <xf numFmtId="0" fontId="10" fillId="0" borderId="15" xfId="0" applyFont="1" applyBorder="1" applyAlignment="1">
      <alignment horizontal="center" vertical="center" wrapText="1"/>
    </xf>
    <xf numFmtId="0" fontId="12" fillId="6" borderId="10" xfId="0" applyFont="1" applyFill="1" applyBorder="1" applyAlignment="1">
      <alignment horizontal="center" vertical="center" wrapText="1"/>
    </xf>
    <xf numFmtId="0" fontId="12" fillId="6" borderId="12" xfId="0" applyFont="1" applyFill="1" applyBorder="1" applyAlignment="1">
      <alignment horizontal="center" vertical="center" wrapText="1"/>
    </xf>
    <xf numFmtId="0" fontId="12" fillId="6" borderId="14" xfId="0" applyFont="1" applyFill="1" applyBorder="1" applyAlignment="1">
      <alignment horizontal="center" vertical="center" wrapText="1"/>
    </xf>
    <xf numFmtId="0" fontId="12" fillId="0" borderId="11"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15" xfId="0" applyFont="1" applyBorder="1" applyAlignment="1">
      <alignment horizontal="center" vertical="center" wrapText="1"/>
    </xf>
    <xf numFmtId="0" fontId="28" fillId="0" borderId="11" xfId="0" applyFont="1" applyBorder="1" applyAlignment="1">
      <alignment horizontal="center" vertical="center" wrapText="1"/>
    </xf>
    <xf numFmtId="0" fontId="21" fillId="0" borderId="11" xfId="0" applyFont="1" applyBorder="1" applyAlignment="1">
      <alignment horizontal="center" vertical="top" wrapText="1"/>
    </xf>
    <xf numFmtId="0" fontId="21" fillId="0" borderId="13" xfId="0" applyFont="1" applyBorder="1" applyAlignment="1">
      <alignment horizontal="center" vertical="top" wrapText="1"/>
    </xf>
    <xf numFmtId="0" fontId="21" fillId="0" borderId="15" xfId="0" applyFont="1" applyBorder="1" applyAlignment="1">
      <alignment horizontal="center" vertical="top" wrapText="1"/>
    </xf>
    <xf numFmtId="0" fontId="21" fillId="0" borderId="11" xfId="0" applyFont="1" applyBorder="1" applyAlignment="1">
      <alignment horizontal="left" vertical="top" wrapText="1"/>
    </xf>
    <xf numFmtId="0" fontId="21" fillId="0" borderId="13" xfId="0" applyFont="1" applyBorder="1" applyAlignment="1">
      <alignment horizontal="left" vertical="top" wrapText="1"/>
    </xf>
    <xf numFmtId="0" fontId="21" fillId="0" borderId="15" xfId="0" applyFont="1" applyBorder="1" applyAlignment="1">
      <alignment horizontal="left" vertical="top" wrapText="1"/>
    </xf>
    <xf numFmtId="0" fontId="4" fillId="9" borderId="16" xfId="0" applyFont="1" applyFill="1" applyBorder="1" applyAlignment="1">
      <alignment horizontal="center" vertical="center" wrapText="1"/>
    </xf>
    <xf numFmtId="0" fontId="4" fillId="9" borderId="17" xfId="0" applyFont="1" applyFill="1" applyBorder="1" applyAlignment="1">
      <alignment horizontal="center" vertical="center" wrapText="1"/>
    </xf>
    <xf numFmtId="0" fontId="5" fillId="0" borderId="1" xfId="0" applyFont="1" applyBorder="1" applyAlignment="1">
      <alignment horizontal="center" vertical="top" wrapText="1"/>
    </xf>
    <xf numFmtId="0" fontId="20" fillId="0" borderId="1" xfId="0" applyFont="1" applyBorder="1" applyAlignment="1">
      <alignment horizontal="left" vertical="top" wrapText="1"/>
    </xf>
    <xf numFmtId="0" fontId="27" fillId="0" borderId="1" xfId="0" applyFont="1" applyBorder="1" applyAlignment="1">
      <alignment horizontal="left" vertical="top" wrapText="1"/>
    </xf>
    <xf numFmtId="0" fontId="23" fillId="17" borderId="16" xfId="0" applyFont="1" applyFill="1" applyBorder="1" applyAlignment="1">
      <alignment horizontal="center" vertical="center" wrapText="1"/>
    </xf>
    <xf numFmtId="0" fontId="23" fillId="17" borderId="52" xfId="0" applyFont="1" applyFill="1" applyBorder="1" applyAlignment="1">
      <alignment horizontal="center" vertical="center" wrapText="1"/>
    </xf>
    <xf numFmtId="0" fontId="0" fillId="0" borderId="62" xfId="0" applyBorder="1" applyAlignment="1">
      <alignment horizontal="center" vertical="top" wrapText="1"/>
    </xf>
    <xf numFmtId="0" fontId="0" fillId="0" borderId="35" xfId="0" applyBorder="1" applyAlignment="1">
      <alignment horizontal="center" vertical="top" wrapText="1"/>
    </xf>
    <xf numFmtId="0" fontId="0" fillId="0" borderId="57" xfId="0" applyBorder="1" applyAlignment="1">
      <alignment horizontal="center" vertical="top" wrapText="1"/>
    </xf>
    <xf numFmtId="0" fontId="16" fillId="0" borderId="62" xfId="0" applyFont="1" applyBorder="1" applyAlignment="1">
      <alignment horizontal="center" vertical="top" wrapText="1"/>
    </xf>
    <xf numFmtId="0" fontId="16" fillId="0" borderId="35" xfId="0" applyFont="1" applyBorder="1" applyAlignment="1">
      <alignment horizontal="center" vertical="top" wrapText="1"/>
    </xf>
    <xf numFmtId="0" fontId="16" fillId="0" borderId="57" xfId="0" applyFont="1" applyBorder="1" applyAlignment="1">
      <alignment horizontal="center" vertical="top" wrapText="1"/>
    </xf>
    <xf numFmtId="0" fontId="5" fillId="0" borderId="50" xfId="0" applyFont="1" applyBorder="1" applyAlignment="1">
      <alignment horizontal="left" vertical="top" wrapText="1"/>
    </xf>
    <xf numFmtId="0" fontId="5" fillId="0" borderId="54" xfId="0" applyFont="1" applyBorder="1" applyAlignment="1">
      <alignment horizontal="left" vertical="top" wrapText="1"/>
    </xf>
    <xf numFmtId="0" fontId="5" fillId="0" borderId="55" xfId="0" applyFont="1" applyBorder="1" applyAlignment="1">
      <alignment horizontal="left" vertical="top" wrapText="1"/>
    </xf>
    <xf numFmtId="0" fontId="5" fillId="0" borderId="21" xfId="0" applyFont="1" applyBorder="1" applyAlignment="1">
      <alignment horizontal="center" vertical="top" wrapText="1"/>
    </xf>
    <xf numFmtId="0" fontId="5" fillId="0" borderId="35" xfId="0" applyFont="1" applyBorder="1" applyAlignment="1">
      <alignment horizontal="center" vertical="top" wrapText="1"/>
    </xf>
    <xf numFmtId="0" fontId="5" fillId="0" borderId="57" xfId="0" applyFont="1" applyBorder="1" applyAlignment="1">
      <alignment horizontal="center" vertical="top" wrapText="1"/>
    </xf>
    <xf numFmtId="0" fontId="5" fillId="0" borderId="31" xfId="0" applyFont="1" applyBorder="1" applyAlignment="1">
      <alignment horizontal="center" vertical="top" wrapText="1"/>
    </xf>
    <xf numFmtId="0" fontId="5" fillId="0" borderId="48" xfId="0" applyFont="1" applyBorder="1" applyAlignment="1">
      <alignment horizontal="center" vertical="top" wrapText="1"/>
    </xf>
    <xf numFmtId="0" fontId="5" fillId="0" borderId="53" xfId="0" applyFont="1" applyBorder="1" applyAlignment="1">
      <alignment horizontal="center" vertical="top" wrapText="1"/>
    </xf>
    <xf numFmtId="0" fontId="0" fillId="0" borderId="62" xfId="0" applyBorder="1" applyAlignment="1">
      <alignment horizontal="left" vertical="top" wrapText="1"/>
    </xf>
    <xf numFmtId="0" fontId="0" fillId="0" borderId="35" xfId="0" applyBorder="1" applyAlignment="1">
      <alignment horizontal="left" vertical="top" wrapText="1"/>
    </xf>
    <xf numFmtId="0" fontId="0" fillId="0" borderId="57" xfId="0" applyBorder="1" applyAlignment="1">
      <alignment horizontal="left" vertical="top" wrapText="1"/>
    </xf>
    <xf numFmtId="0" fontId="5" fillId="0" borderId="1" xfId="0" applyFont="1" applyBorder="1" applyAlignment="1">
      <alignment horizontal="left" vertical="top" wrapText="1"/>
    </xf>
    <xf numFmtId="0" fontId="27" fillId="0" borderId="21" xfId="0" applyFont="1" applyBorder="1" applyAlignment="1">
      <alignment horizontal="center" vertical="top" wrapText="1"/>
    </xf>
    <xf numFmtId="0" fontId="27" fillId="0" borderId="35" xfId="0" applyFont="1" applyBorder="1" applyAlignment="1">
      <alignment horizontal="center" vertical="top" wrapText="1"/>
    </xf>
    <xf numFmtId="0" fontId="27" fillId="0" borderId="22" xfId="0" applyFont="1" applyBorder="1" applyAlignment="1">
      <alignment horizontal="center" vertical="top" wrapText="1"/>
    </xf>
    <xf numFmtId="0" fontId="27" fillId="0" borderId="30" xfId="0" applyFont="1" applyBorder="1" applyAlignment="1">
      <alignment horizontal="center" vertical="top" wrapText="1"/>
    </xf>
    <xf numFmtId="0" fontId="27" fillId="0" borderId="0" xfId="0" applyFont="1" applyAlignment="1">
      <alignment horizontal="center" vertical="top" wrapText="1"/>
    </xf>
    <xf numFmtId="0" fontId="27" fillId="0" borderId="39" xfId="0" applyFont="1" applyBorder="1" applyAlignment="1">
      <alignment horizontal="center" vertical="top" wrapText="1"/>
    </xf>
    <xf numFmtId="0" fontId="27" fillId="0" borderId="21" xfId="0" applyFont="1" applyBorder="1" applyAlignment="1">
      <alignment horizontal="left" vertical="top" wrapText="1"/>
    </xf>
    <xf numFmtId="0" fontId="27" fillId="0" borderId="35" xfId="0" applyFont="1" applyBorder="1" applyAlignment="1">
      <alignment horizontal="left" vertical="top" wrapText="1"/>
    </xf>
    <xf numFmtId="0" fontId="27" fillId="0" borderId="22" xfId="0" applyFont="1" applyBorder="1" applyAlignment="1">
      <alignment horizontal="left" vertical="top" wrapText="1"/>
    </xf>
    <xf numFmtId="0" fontId="5" fillId="0" borderId="11" xfId="0" applyFont="1" applyBorder="1" applyAlignment="1">
      <alignment horizontal="center" vertical="top" wrapText="1"/>
    </xf>
    <xf numFmtId="0" fontId="5" fillId="0" borderId="13" xfId="0" applyFont="1" applyBorder="1" applyAlignment="1">
      <alignment horizontal="center" vertical="top" wrapText="1"/>
    </xf>
    <xf numFmtId="0" fontId="5" fillId="0" borderId="15" xfId="0" applyFont="1" applyBorder="1" applyAlignment="1">
      <alignment horizontal="center" vertical="top" wrapText="1"/>
    </xf>
    <xf numFmtId="0" fontId="5" fillId="0" borderId="20" xfId="0" applyFont="1" applyBorder="1" applyAlignment="1">
      <alignment horizontal="center" vertical="top" wrapText="1"/>
    </xf>
    <xf numFmtId="0" fontId="5" fillId="0" borderId="22" xfId="0" applyFont="1" applyBorder="1" applyAlignment="1">
      <alignment horizontal="center" vertical="top" wrapText="1"/>
    </xf>
    <xf numFmtId="0" fontId="29" fillId="0" borderId="1" xfId="0" applyFont="1" applyBorder="1" applyAlignment="1">
      <alignment horizontal="left" vertical="top" wrapText="1"/>
    </xf>
    <xf numFmtId="0" fontId="5" fillId="0" borderId="49" xfId="0" applyFont="1" applyBorder="1" applyAlignment="1">
      <alignment horizontal="center" vertical="top" wrapText="1"/>
    </xf>
    <xf numFmtId="0" fontId="5" fillId="0" borderId="0" xfId="0" applyFont="1" applyAlignment="1">
      <alignment horizontal="center" vertical="top" wrapText="1"/>
    </xf>
    <xf numFmtId="0" fontId="5" fillId="0" borderId="39" xfId="0" applyFont="1" applyBorder="1" applyAlignment="1">
      <alignment horizontal="center" vertical="top" wrapText="1"/>
    </xf>
    <xf numFmtId="0" fontId="16" fillId="0" borderId="49" xfId="0" applyFont="1" applyBorder="1" applyAlignment="1">
      <alignment horizontal="center" vertical="top" wrapText="1"/>
    </xf>
    <xf numFmtId="0" fontId="16" fillId="0" borderId="0" xfId="0" applyFont="1" applyAlignment="1">
      <alignment horizontal="center" vertical="top" wrapText="1"/>
    </xf>
    <xf numFmtId="0" fontId="16" fillId="0" borderId="39" xfId="0" applyFont="1" applyBorder="1" applyAlignment="1">
      <alignment horizontal="center" vertical="top" wrapText="1"/>
    </xf>
    <xf numFmtId="0" fontId="20" fillId="0" borderId="50" xfId="0" applyFont="1" applyBorder="1" applyAlignment="1">
      <alignment horizontal="center" vertical="top" wrapText="1"/>
    </xf>
    <xf numFmtId="0" fontId="20" fillId="0" borderId="54" xfId="0" applyFont="1" applyBorder="1" applyAlignment="1">
      <alignment horizontal="center" vertical="top" wrapText="1"/>
    </xf>
    <xf numFmtId="0" fontId="20" fillId="0" borderId="39" xfId="0" applyFont="1" applyBorder="1" applyAlignment="1">
      <alignment horizontal="center" vertical="top" wrapText="1"/>
    </xf>
    <xf numFmtId="0" fontId="20" fillId="0" borderId="20" xfId="0" applyFont="1" applyBorder="1" applyAlignment="1">
      <alignment horizontal="left" vertical="top" wrapText="1"/>
    </xf>
    <xf numFmtId="0" fontId="16" fillId="0" borderId="1" xfId="0" applyFont="1" applyBorder="1" applyAlignment="1">
      <alignment horizontal="center" vertical="top" wrapText="1"/>
    </xf>
    <xf numFmtId="0" fontId="20" fillId="0" borderId="20" xfId="0" applyFont="1" applyBorder="1" applyAlignment="1">
      <alignment horizontal="center" vertical="top" wrapText="1"/>
    </xf>
    <xf numFmtId="0" fontId="16" fillId="0" borderId="20" xfId="0" applyFont="1" applyBorder="1" applyAlignment="1">
      <alignment horizontal="center" vertical="top" wrapText="1"/>
    </xf>
    <xf numFmtId="0" fontId="33" fillId="0" borderId="20" xfId="0" applyFont="1" applyBorder="1" applyAlignment="1">
      <alignment horizontal="center" vertical="top" wrapText="1"/>
    </xf>
    <xf numFmtId="0" fontId="33" fillId="0" borderId="49" xfId="0" applyFont="1" applyBorder="1" applyAlignment="1">
      <alignment horizontal="left" vertical="top" wrapText="1"/>
    </xf>
    <xf numFmtId="0" fontId="33" fillId="0" borderId="0" xfId="0" applyFont="1" applyAlignment="1">
      <alignment horizontal="left" vertical="top" wrapText="1"/>
    </xf>
    <xf numFmtId="0" fontId="33" fillId="0" borderId="39" xfId="0" applyFont="1" applyBorder="1" applyAlignment="1">
      <alignment horizontal="left" vertical="top" wrapText="1"/>
    </xf>
    <xf numFmtId="0" fontId="33" fillId="0" borderId="20" xfId="0" applyFont="1" applyBorder="1" applyAlignment="1">
      <alignment horizontal="left" vertical="top" wrapText="1"/>
    </xf>
    <xf numFmtId="0" fontId="24" fillId="0" borderId="20" xfId="0" applyFont="1" applyBorder="1" applyAlignment="1">
      <alignment horizontal="center" vertical="top" wrapText="1"/>
    </xf>
    <xf numFmtId="0" fontId="5" fillId="0" borderId="68" xfId="0" applyFont="1" applyBorder="1" applyAlignment="1">
      <alignment horizontal="left" vertical="top" wrapText="1"/>
    </xf>
    <xf numFmtId="0" fontId="5" fillId="0" borderId="47" xfId="0" applyFont="1" applyBorder="1" applyAlignment="1">
      <alignment horizontal="left" vertical="top" wrapText="1"/>
    </xf>
    <xf numFmtId="0" fontId="5" fillId="0" borderId="13" xfId="0" applyFont="1" applyBorder="1" applyAlignment="1">
      <alignment horizontal="left" vertical="top" wrapText="1"/>
    </xf>
    <xf numFmtId="0" fontId="5" fillId="0" borderId="66" xfId="0" applyFont="1" applyBorder="1" applyAlignment="1">
      <alignment horizontal="left" vertical="top" wrapText="1"/>
    </xf>
    <xf numFmtId="0" fontId="5" fillId="0" borderId="67" xfId="0" applyFont="1" applyBorder="1" applyAlignment="1">
      <alignment horizontal="center" vertical="top" wrapText="1"/>
    </xf>
    <xf numFmtId="0" fontId="5" fillId="0" borderId="66" xfId="0" applyFont="1" applyBorder="1" applyAlignment="1">
      <alignment horizontal="center" vertical="top" wrapText="1"/>
    </xf>
    <xf numFmtId="0" fontId="5" fillId="0" borderId="41" xfId="0" applyFont="1" applyBorder="1" applyAlignment="1">
      <alignment horizontal="center" vertical="top" wrapText="1"/>
    </xf>
    <xf numFmtId="0" fontId="4" fillId="9" borderId="23" xfId="0" applyFont="1" applyFill="1" applyBorder="1" applyAlignment="1">
      <alignment horizontal="center" vertical="center" wrapText="1"/>
    </xf>
    <xf numFmtId="0" fontId="4" fillId="9" borderId="25" xfId="0" applyFont="1" applyFill="1" applyBorder="1" applyAlignment="1">
      <alignment horizontal="center" vertical="center" wrapText="1"/>
    </xf>
    <xf numFmtId="0" fontId="5" fillId="0" borderId="29" xfId="0" applyFont="1" applyBorder="1" applyAlignment="1">
      <alignment horizontal="left" vertical="top" wrapText="1"/>
    </xf>
    <xf numFmtId="0" fontId="5" fillId="0" borderId="65" xfId="0" applyFont="1" applyBorder="1" applyAlignment="1">
      <alignment horizontal="left" vertical="top" wrapText="1"/>
    </xf>
    <xf numFmtId="0" fontId="5" fillId="0" borderId="64" xfId="0" applyFont="1" applyBorder="1" applyAlignment="1">
      <alignment horizontal="left" vertical="top" wrapText="1"/>
    </xf>
    <xf numFmtId="0" fontId="5" fillId="0" borderId="59" xfId="0" applyFont="1" applyBorder="1" applyAlignment="1">
      <alignment horizontal="left" vertical="top" wrapText="1"/>
    </xf>
    <xf numFmtId="0" fontId="27" fillId="0" borderId="63" xfId="0" applyFont="1" applyBorder="1" applyAlignment="1">
      <alignment horizontal="center" vertical="top" wrapText="1"/>
    </xf>
    <xf numFmtId="0" fontId="27" fillId="0" borderId="64" xfId="0" applyFont="1" applyBorder="1" applyAlignment="1">
      <alignment horizontal="center" vertical="top" wrapText="1"/>
    </xf>
    <xf numFmtId="0" fontId="27" fillId="0" borderId="64" xfId="0" applyFont="1" applyBorder="1" applyAlignment="1">
      <alignment horizontal="left" vertical="top" wrapText="1"/>
    </xf>
    <xf numFmtId="0" fontId="27" fillId="0" borderId="63" xfId="0" applyFont="1" applyBorder="1" applyAlignment="1">
      <alignment horizontal="center" vertical="top"/>
    </xf>
    <xf numFmtId="0" fontId="27" fillId="0" borderId="64" xfId="0" applyFont="1" applyBorder="1" applyAlignment="1">
      <alignment horizontal="center" vertical="top"/>
    </xf>
    <xf numFmtId="0" fontId="27" fillId="0" borderId="59" xfId="0" applyFont="1" applyBorder="1" applyAlignment="1">
      <alignment horizontal="center" vertical="top"/>
    </xf>
    <xf numFmtId="0" fontId="27" fillId="0" borderId="59" xfId="0" applyFont="1" applyBorder="1" applyAlignment="1">
      <alignment horizontal="center" vertical="top" wrapText="1"/>
    </xf>
    <xf numFmtId="0" fontId="27" fillId="0" borderId="31" xfId="0" applyFont="1" applyBorder="1" applyAlignment="1">
      <alignment horizontal="center" vertical="top" wrapText="1"/>
    </xf>
    <xf numFmtId="0" fontId="27" fillId="0" borderId="48" xfId="0" applyFont="1" applyBorder="1" applyAlignment="1">
      <alignment horizontal="center" vertical="top" wrapText="1"/>
    </xf>
    <xf numFmtId="0" fontId="27" fillId="0" borderId="41" xfId="0" applyFont="1" applyBorder="1" applyAlignment="1">
      <alignment horizontal="center" vertical="top" wrapText="1"/>
    </xf>
    <xf numFmtId="0" fontId="27" fillId="0" borderId="31" xfId="0" applyFont="1" applyBorder="1" applyAlignment="1">
      <alignment horizontal="left" vertical="top" wrapText="1"/>
    </xf>
    <xf numFmtId="0" fontId="27" fillId="0" borderId="48" xfId="0" applyFont="1" applyBorder="1" applyAlignment="1">
      <alignment horizontal="left" vertical="top" wrapText="1"/>
    </xf>
    <xf numFmtId="0" fontId="27" fillId="0" borderId="53" xfId="0" applyFont="1" applyBorder="1" applyAlignment="1">
      <alignment horizontal="left" vertical="top" wrapText="1"/>
    </xf>
    <xf numFmtId="0" fontId="27" fillId="0" borderId="53" xfId="0" applyFont="1" applyBorder="1" applyAlignment="1">
      <alignment horizontal="center" vertical="top" wrapText="1"/>
    </xf>
    <xf numFmtId="0" fontId="27" fillId="0" borderId="57" xfId="0" applyFont="1" applyBorder="1" applyAlignment="1">
      <alignment horizontal="center" vertical="top" wrapText="1"/>
    </xf>
    <xf numFmtId="0" fontId="31" fillId="0" borderId="1" xfId="0" applyFont="1" applyBorder="1" applyAlignment="1">
      <alignment horizontal="center" vertical="top" wrapText="1"/>
    </xf>
    <xf numFmtId="0" fontId="24" fillId="0" borderId="1" xfId="0" applyFont="1" applyBorder="1" applyAlignment="1">
      <alignment horizontal="center" vertical="top" wrapText="1"/>
    </xf>
    <xf numFmtId="0" fontId="5" fillId="0" borderId="51" xfId="0" applyFont="1" applyBorder="1" applyAlignment="1">
      <alignment horizontal="center" vertical="top" wrapText="1"/>
    </xf>
    <xf numFmtId="0" fontId="5" fillId="0" borderId="23" xfId="0" applyFont="1" applyBorder="1" applyAlignment="1">
      <alignment horizontal="center" vertical="top" wrapText="1"/>
    </xf>
    <xf numFmtId="0" fontId="29" fillId="0" borderId="20" xfId="0" applyFont="1" applyBorder="1" applyAlignment="1">
      <alignment horizontal="left" vertical="top" wrapText="1"/>
    </xf>
    <xf numFmtId="0" fontId="4" fillId="9" borderId="27" xfId="0" applyFont="1" applyFill="1" applyBorder="1" applyAlignment="1">
      <alignment horizontal="center" vertical="center" wrapText="1"/>
    </xf>
    <xf numFmtId="0" fontId="29" fillId="0" borderId="21" xfId="0" applyFont="1" applyBorder="1" applyAlignment="1">
      <alignment horizontal="left" vertical="top" wrapText="1"/>
    </xf>
    <xf numFmtId="0" fontId="29" fillId="0" borderId="35" xfId="0" applyFont="1" applyBorder="1" applyAlignment="1">
      <alignment horizontal="left" vertical="top" wrapText="1"/>
    </xf>
    <xf numFmtId="0" fontId="29" fillId="0" borderId="22" xfId="0" applyFont="1" applyBorder="1" applyAlignment="1">
      <alignment horizontal="left" vertical="top" wrapText="1"/>
    </xf>
    <xf numFmtId="0" fontId="16" fillId="0" borderId="11" xfId="0" applyFont="1" applyBorder="1" applyAlignment="1">
      <alignment horizontal="center" vertical="top" wrapText="1"/>
    </xf>
    <xf numFmtId="0" fontId="16" fillId="0" borderId="13" xfId="0" applyFont="1" applyBorder="1" applyAlignment="1">
      <alignment horizontal="center" vertical="top" wrapText="1"/>
    </xf>
    <xf numFmtId="0" fontId="16" fillId="0" borderId="15" xfId="0" applyFont="1" applyBorder="1" applyAlignment="1">
      <alignment horizontal="center" vertical="top" wrapText="1"/>
    </xf>
    <xf numFmtId="0" fontId="5" fillId="0" borderId="11" xfId="0" applyFont="1" applyBorder="1" applyAlignment="1">
      <alignment horizontal="left" vertical="top" wrapText="1"/>
    </xf>
    <xf numFmtId="0" fontId="5" fillId="0" borderId="15" xfId="0" applyFont="1" applyBorder="1" applyAlignment="1">
      <alignment horizontal="left" vertical="top" wrapText="1"/>
    </xf>
    <xf numFmtId="16" fontId="0" fillId="0" borderId="20" xfId="0" applyNumberFormat="1" applyBorder="1" applyAlignment="1">
      <alignment horizontal="center" vertical="center"/>
    </xf>
    <xf numFmtId="0" fontId="0" fillId="0" borderId="20" xfId="0" applyBorder="1" applyAlignment="1">
      <alignment horizontal="center" vertical="center"/>
    </xf>
    <xf numFmtId="0" fontId="3" fillId="16" borderId="24" xfId="0" applyFont="1" applyFill="1" applyBorder="1" applyAlignment="1">
      <alignment horizontal="center" vertical="center" wrapText="1"/>
    </xf>
    <xf numFmtId="16" fontId="0" fillId="16" borderId="20" xfId="0" applyNumberFormat="1" applyFill="1" applyBorder="1" applyAlignment="1">
      <alignment horizontal="center" vertical="center"/>
    </xf>
    <xf numFmtId="0" fontId="0" fillId="16" borderId="20" xfId="0" applyFill="1" applyBorder="1" applyAlignment="1">
      <alignment horizontal="center" vertical="center"/>
    </xf>
    <xf numFmtId="16" fontId="0" fillId="0" borderId="21" xfId="0" applyNumberFormat="1" applyBorder="1" applyAlignment="1">
      <alignment horizontal="center" vertical="center"/>
    </xf>
    <xf numFmtId="16" fontId="0" fillId="0" borderId="22" xfId="0" applyNumberFormat="1" applyBorder="1" applyAlignment="1">
      <alignment horizontal="center" vertical="center"/>
    </xf>
    <xf numFmtId="16" fontId="0" fillId="0" borderId="32" xfId="0" applyNumberFormat="1" applyBorder="1" applyAlignment="1">
      <alignment horizontal="center" vertical="center"/>
    </xf>
    <xf numFmtId="16" fontId="0" fillId="0" borderId="73" xfId="0" applyNumberFormat="1" applyBorder="1" applyAlignment="1">
      <alignment horizontal="center" vertical="center"/>
    </xf>
    <xf numFmtId="0" fontId="0" fillId="0" borderId="75" xfId="0" applyBorder="1" applyAlignment="1">
      <alignment horizontal="center" vertical="center" wrapText="1"/>
    </xf>
    <xf numFmtId="0" fontId="0" fillId="0" borderId="76" xfId="0" applyBorder="1" applyAlignment="1">
      <alignment horizontal="center" vertical="center" wrapText="1"/>
    </xf>
    <xf numFmtId="0" fontId="0" fillId="8" borderId="75" xfId="0" applyFill="1" applyBorder="1" applyAlignment="1">
      <alignment horizontal="center" vertical="center"/>
    </xf>
    <xf numFmtId="0" fontId="0" fillId="0" borderId="0" xfId="0" applyAlignment="1">
      <alignment horizontal="left" vertical="center"/>
    </xf>
    <xf numFmtId="0" fontId="1" fillId="2" borderId="40" xfId="0" applyFont="1" applyFill="1" applyBorder="1" applyAlignment="1">
      <alignment horizontal="left" vertical="center"/>
    </xf>
    <xf numFmtId="0" fontId="1" fillId="2" borderId="42" xfId="0" applyFont="1" applyFill="1" applyBorder="1" applyAlignment="1">
      <alignment horizontal="left" vertical="center"/>
    </xf>
    <xf numFmtId="0" fontId="25" fillId="0" borderId="0" xfId="0" applyFont="1" applyAlignment="1">
      <alignment horizontal="left" vertical="center" wrapText="1"/>
    </xf>
    <xf numFmtId="0" fontId="25" fillId="0" borderId="33" xfId="0" applyFont="1" applyBorder="1" applyAlignment="1">
      <alignment horizontal="left" vertical="center" wrapText="1"/>
    </xf>
    <xf numFmtId="0" fontId="25" fillId="0" borderId="75" xfId="0" applyFont="1" applyBorder="1" applyAlignment="1">
      <alignment horizontal="left" vertical="center" wrapText="1"/>
    </xf>
    <xf numFmtId="0" fontId="0" fillId="0" borderId="21" xfId="0" applyBorder="1" applyAlignment="1">
      <alignment horizontal="left" vertical="center" wrapText="1"/>
    </xf>
    <xf numFmtId="0" fontId="0" fillId="0" borderId="21" xfId="0" applyBorder="1" applyAlignment="1">
      <alignment horizontal="left" vertical="center"/>
    </xf>
    <xf numFmtId="0" fontId="0" fillId="0" borderId="20" xfId="0" applyBorder="1" applyAlignment="1">
      <alignment horizontal="left" vertical="center"/>
    </xf>
    <xf numFmtId="0" fontId="0" fillId="0" borderId="22" xfId="0" applyBorder="1" applyAlignment="1">
      <alignment horizontal="left" vertical="center"/>
    </xf>
    <xf numFmtId="0" fontId="0" fillId="0" borderId="77" xfId="0" applyBorder="1" applyAlignment="1">
      <alignment horizontal="center" vertical="center" wrapText="1"/>
    </xf>
    <xf numFmtId="16" fontId="16" fillId="0" borderId="20" xfId="0" applyNumberFormat="1" applyFont="1" applyBorder="1" applyAlignment="1">
      <alignment horizontal="center" vertical="center"/>
    </xf>
    <xf numFmtId="16" fontId="16" fillId="0" borderId="35" xfId="0" applyNumberFormat="1" applyFont="1" applyBorder="1" applyAlignment="1">
      <alignment horizontal="center" vertical="center"/>
    </xf>
    <xf numFmtId="16" fontId="16" fillId="0" borderId="23" xfId="0" applyNumberFormat="1" applyFont="1" applyBorder="1" applyAlignment="1">
      <alignment horizontal="center" vertical="center" wrapText="1"/>
    </xf>
    <xf numFmtId="16" fontId="0" fillId="0" borderId="25" xfId="0" applyNumberFormat="1" applyBorder="1" applyAlignment="1">
      <alignment horizontal="center" vertical="center"/>
    </xf>
    <xf numFmtId="16" fontId="16" fillId="0" borderId="64" xfId="0" applyNumberFormat="1" applyFont="1" applyBorder="1" applyAlignment="1">
      <alignment horizontal="center" vertical="center" wrapText="1"/>
    </xf>
    <xf numFmtId="0" fontId="0" fillId="0" borderId="48" xfId="0" applyBorder="1" applyAlignment="1">
      <alignment horizontal="center" vertical="center" wrapText="1"/>
    </xf>
    <xf numFmtId="16" fontId="0" fillId="0" borderId="31" xfId="0" applyNumberFormat="1" applyBorder="1" applyAlignment="1">
      <alignment horizontal="center" vertical="center" wrapText="1"/>
    </xf>
    <xf numFmtId="16" fontId="0" fillId="0" borderId="54" xfId="0" applyNumberFormat="1" applyBorder="1" applyAlignment="1">
      <alignment horizontal="center" vertical="center" wrapText="1"/>
    </xf>
    <xf numFmtId="16" fontId="0" fillId="0" borderId="59" xfId="0" applyNumberFormat="1" applyBorder="1" applyAlignment="1">
      <alignment horizontal="center" vertical="center" wrapText="1"/>
    </xf>
    <xf numFmtId="0" fontId="0" fillId="0" borderId="59" xfId="0" applyBorder="1" applyAlignment="1">
      <alignment horizontal="center" vertical="center" wrapText="1"/>
    </xf>
    <xf numFmtId="16" fontId="0" fillId="0" borderId="23" xfId="0" applyNumberFormat="1" applyBorder="1" applyAlignment="1">
      <alignment horizontal="center" vertical="center" wrapText="1"/>
    </xf>
    <xf numFmtId="0" fontId="0" fillId="0" borderId="63" xfId="0" applyBorder="1" applyAlignment="1">
      <alignment horizontal="center" vertical="center"/>
    </xf>
    <xf numFmtId="16" fontId="16" fillId="0" borderId="23" xfId="0" applyNumberFormat="1" applyFont="1" applyBorder="1" applyAlignment="1">
      <alignment horizontal="center" vertical="center"/>
    </xf>
    <xf numFmtId="16" fontId="16" fillId="0" borderId="25" xfId="0" applyNumberFormat="1" applyFont="1" applyBorder="1" applyAlignment="1">
      <alignment horizontal="center" vertical="center"/>
    </xf>
    <xf numFmtId="0" fontId="0" fillId="0" borderId="30" xfId="0" applyBorder="1" applyAlignment="1">
      <alignment horizontal="center" vertical="center"/>
    </xf>
  </cellXfs>
  <cellStyles count="2">
    <cellStyle name="Hyperlink" xfId="1" builtinId="8"/>
    <cellStyle name="Normal" xfId="0" builtinId="0"/>
  </cellStyles>
  <dxfs count="30">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theme" Target="theme/theme1.xml"/><Relationship Id="rId89" Type="http://schemas.openxmlformats.org/officeDocument/2006/relationships/customXml" Target="../customXml/item2.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90" Type="http://schemas.openxmlformats.org/officeDocument/2006/relationships/customXml" Target="../customXml/item3.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styles" Target="style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worksheet" Target="worksheets/sheet83.xml"/><Relationship Id="rId88"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calcChain" Target="calcChain.xml"/><Relationship Id="rId61" Type="http://schemas.openxmlformats.org/officeDocument/2006/relationships/worksheet" Target="worksheets/sheet61.xml"/><Relationship Id="rId82" Type="http://schemas.openxmlformats.org/officeDocument/2006/relationships/worksheet" Target="worksheets/sheet82.xml"/><Relationship Id="rId19" Type="http://schemas.openxmlformats.org/officeDocument/2006/relationships/worksheet" Target="worksheets/sheet1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2.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7.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2.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23.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4.xml.rels><?xml version="1.0" encoding="UTF-8" standalone="yes"?>
<Relationships xmlns="http://schemas.openxmlformats.org/package/2006/relationships"><Relationship Id="rId1" Type="http://schemas.openxmlformats.org/officeDocument/2006/relationships/image" Target="../media/image32.png"/></Relationships>
</file>

<file path=xl/drawings/_rels/drawing25.xml.rels><?xml version="1.0" encoding="UTF-8" standalone="yes"?>
<Relationships xmlns="http://schemas.openxmlformats.org/package/2006/relationships"><Relationship Id="rId1" Type="http://schemas.openxmlformats.org/officeDocument/2006/relationships/image" Target="../media/image33.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4.png"/></Relationships>
</file>

<file path=xl/drawings/_rels/drawing27.xml.rels><?xml version="1.0" encoding="UTF-8" standalone="yes"?>
<Relationships xmlns="http://schemas.openxmlformats.org/package/2006/relationships"><Relationship Id="rId1" Type="http://schemas.openxmlformats.org/officeDocument/2006/relationships/image" Target="../media/image35.png"/></Relationships>
</file>

<file path=xl/drawings/_rels/drawing28.xml.rels><?xml version="1.0" encoding="UTF-8" standalone="yes"?>
<Relationships xmlns="http://schemas.openxmlformats.org/package/2006/relationships"><Relationship Id="rId1" Type="http://schemas.openxmlformats.org/officeDocument/2006/relationships/image" Target="../media/image36.png"/></Relationships>
</file>

<file path=xl/drawings/_rels/drawing29.xml.rels><?xml version="1.0" encoding="UTF-8" standalone="yes"?>
<Relationships xmlns="http://schemas.openxmlformats.org/package/2006/relationships"><Relationship Id="rId1" Type="http://schemas.openxmlformats.org/officeDocument/2006/relationships/image" Target="../media/image31.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30.xml.rels><?xml version="1.0" encoding="UTF-8" standalone="yes"?>
<Relationships xmlns="http://schemas.openxmlformats.org/package/2006/relationships"><Relationship Id="rId1" Type="http://schemas.openxmlformats.org/officeDocument/2006/relationships/image" Target="../media/image37.png"/></Relationships>
</file>

<file path=xl/drawings/_rels/drawing31.xml.rels><?xml version="1.0" encoding="UTF-8" standalone="yes"?>
<Relationships xmlns="http://schemas.openxmlformats.org/package/2006/relationships"><Relationship Id="rId1" Type="http://schemas.openxmlformats.org/officeDocument/2006/relationships/image" Target="../media/image38.png"/></Relationships>
</file>

<file path=xl/drawings/_rels/drawing32.xml.rels><?xml version="1.0" encoding="UTF-8" standalone="yes"?>
<Relationships xmlns="http://schemas.openxmlformats.org/package/2006/relationships"><Relationship Id="rId1" Type="http://schemas.openxmlformats.org/officeDocument/2006/relationships/image" Target="../media/image39.png"/></Relationships>
</file>

<file path=xl/drawings/_rels/drawing33.xml.rels><?xml version="1.0" encoding="UTF-8" standalone="yes"?>
<Relationships xmlns="http://schemas.openxmlformats.org/package/2006/relationships"><Relationship Id="rId1" Type="http://schemas.openxmlformats.org/officeDocument/2006/relationships/image" Target="../media/image40.png"/></Relationships>
</file>

<file path=xl/drawings/_rels/drawing34.xml.rels><?xml version="1.0" encoding="UTF-8" standalone="yes"?>
<Relationships xmlns="http://schemas.openxmlformats.org/package/2006/relationships"><Relationship Id="rId1" Type="http://schemas.openxmlformats.org/officeDocument/2006/relationships/image" Target="../media/image41.png"/></Relationships>
</file>

<file path=xl/drawings/_rels/drawing35.xml.rels><?xml version="1.0" encoding="UTF-8" standalone="yes"?>
<Relationships xmlns="http://schemas.openxmlformats.org/package/2006/relationships"><Relationship Id="rId1" Type="http://schemas.openxmlformats.org/officeDocument/2006/relationships/image" Target="../media/image42.png"/></Relationships>
</file>

<file path=xl/drawings/_rels/drawing36.xml.rels><?xml version="1.0" encoding="UTF-8" standalone="yes"?>
<Relationships xmlns="http://schemas.openxmlformats.org/package/2006/relationships"><Relationship Id="rId1" Type="http://schemas.openxmlformats.org/officeDocument/2006/relationships/image" Target="../media/image43.png"/></Relationships>
</file>

<file path=xl/drawings/_rels/drawing37.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38.xml.rels><?xml version="1.0" encoding="UTF-8" standalone="yes"?>
<Relationships xmlns="http://schemas.openxmlformats.org/package/2006/relationships"><Relationship Id="rId1" Type="http://schemas.openxmlformats.org/officeDocument/2006/relationships/image" Target="../media/image46.png"/></Relationships>
</file>

<file path=xl/drawings/_rels/drawing39.xml.rels><?xml version="1.0" encoding="UTF-8" standalone="yes"?>
<Relationships xmlns="http://schemas.openxmlformats.org/package/2006/relationships"><Relationship Id="rId1" Type="http://schemas.openxmlformats.org/officeDocument/2006/relationships/image" Target="../media/image47.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40.xml.rels><?xml version="1.0" encoding="UTF-8" standalone="yes"?>
<Relationships xmlns="http://schemas.openxmlformats.org/package/2006/relationships"><Relationship Id="rId1" Type="http://schemas.openxmlformats.org/officeDocument/2006/relationships/image" Target="../media/image48.png"/></Relationships>
</file>

<file path=xl/drawings/_rels/drawing41.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9.png"/></Relationships>
</file>

<file path=xl/drawings/_rels/drawing42.xml.rels><?xml version="1.0" encoding="UTF-8" standalone="yes"?>
<Relationships xmlns="http://schemas.openxmlformats.org/package/2006/relationships"><Relationship Id="rId1" Type="http://schemas.openxmlformats.org/officeDocument/2006/relationships/image" Target="../media/image51.png"/></Relationships>
</file>

<file path=xl/drawings/_rels/drawing43.xml.rels><?xml version="1.0" encoding="UTF-8" standalone="yes"?>
<Relationships xmlns="http://schemas.openxmlformats.org/package/2006/relationships"><Relationship Id="rId1" Type="http://schemas.openxmlformats.org/officeDocument/2006/relationships/image" Target="../media/image52.png"/></Relationships>
</file>

<file path=xl/drawings/_rels/drawing44.xml.rels><?xml version="1.0" encoding="UTF-8" standalone="yes"?>
<Relationships xmlns="http://schemas.openxmlformats.org/package/2006/relationships"><Relationship Id="rId1" Type="http://schemas.openxmlformats.org/officeDocument/2006/relationships/image" Target="../media/image53.png"/></Relationships>
</file>

<file path=xl/drawings/_rels/drawing45.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png"/></Relationships>
</file>

<file path=xl/drawings/_rels/drawing46.xml.rels><?xml version="1.0" encoding="UTF-8" standalone="yes"?>
<Relationships xmlns="http://schemas.openxmlformats.org/package/2006/relationships"><Relationship Id="rId1" Type="http://schemas.openxmlformats.org/officeDocument/2006/relationships/image" Target="../media/image56.png"/></Relationships>
</file>

<file path=xl/drawings/_rels/drawing47.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48.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49.xml.rels><?xml version="1.0" encoding="UTF-8" standalone="yes"?>
<Relationships xmlns="http://schemas.openxmlformats.org/package/2006/relationships"><Relationship Id="rId1" Type="http://schemas.openxmlformats.org/officeDocument/2006/relationships/image" Target="../media/image61.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50.xml.rels><?xml version="1.0" encoding="UTF-8" standalone="yes"?>
<Relationships xmlns="http://schemas.openxmlformats.org/package/2006/relationships"><Relationship Id="rId1" Type="http://schemas.openxmlformats.org/officeDocument/2006/relationships/image" Target="../media/image62.png"/></Relationships>
</file>

<file path=xl/drawings/_rels/drawing51.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2.xml.rels><?xml version="1.0" encoding="UTF-8" standalone="yes"?>
<Relationships xmlns="http://schemas.openxmlformats.org/package/2006/relationships"><Relationship Id="rId1" Type="http://schemas.openxmlformats.org/officeDocument/2006/relationships/image" Target="../media/image24.png"/></Relationships>
</file>

<file path=xl/drawings/_rels/drawing53.xml.rels><?xml version="1.0" encoding="UTF-8" standalone="yes"?>
<Relationships xmlns="http://schemas.openxmlformats.org/package/2006/relationships"><Relationship Id="rId1" Type="http://schemas.openxmlformats.org/officeDocument/2006/relationships/image" Target="../media/image63.png"/></Relationships>
</file>

<file path=xl/drawings/_rels/drawing54.xml.rels><?xml version="1.0" encoding="UTF-8" standalone="yes"?>
<Relationships xmlns="http://schemas.openxmlformats.org/package/2006/relationships"><Relationship Id="rId2" Type="http://schemas.openxmlformats.org/officeDocument/2006/relationships/image" Target="../media/image65.png"/><Relationship Id="rId1" Type="http://schemas.openxmlformats.org/officeDocument/2006/relationships/image" Target="../media/image64.png"/></Relationships>
</file>

<file path=xl/drawings/_rels/drawing55.xml.rels><?xml version="1.0" encoding="UTF-8" standalone="yes"?>
<Relationships xmlns="http://schemas.openxmlformats.org/package/2006/relationships"><Relationship Id="rId1" Type="http://schemas.openxmlformats.org/officeDocument/2006/relationships/image" Target="../media/image66.png"/></Relationships>
</file>

<file path=xl/drawings/_rels/drawing56.xml.rels><?xml version="1.0" encoding="UTF-8" standalone="yes"?>
<Relationships xmlns="http://schemas.openxmlformats.org/package/2006/relationships"><Relationship Id="rId1" Type="http://schemas.openxmlformats.org/officeDocument/2006/relationships/image" Target="../media/image67.png"/></Relationships>
</file>

<file path=xl/drawings/_rels/drawing57.xml.rels><?xml version="1.0" encoding="UTF-8" standalone="yes"?>
<Relationships xmlns="http://schemas.openxmlformats.org/package/2006/relationships"><Relationship Id="rId1" Type="http://schemas.openxmlformats.org/officeDocument/2006/relationships/image" Target="../media/image68.png"/></Relationships>
</file>

<file path=xl/drawings/_rels/drawing58.xml.rels><?xml version="1.0" encoding="UTF-8" standalone="yes"?>
<Relationships xmlns="http://schemas.openxmlformats.org/package/2006/relationships"><Relationship Id="rId1" Type="http://schemas.openxmlformats.org/officeDocument/2006/relationships/image" Target="../media/image69.png"/></Relationships>
</file>

<file path=xl/drawings/_rels/drawing59.xml.rels><?xml version="1.0" encoding="UTF-8" standalone="yes"?>
<Relationships xmlns="http://schemas.openxmlformats.org/package/2006/relationships"><Relationship Id="rId1" Type="http://schemas.openxmlformats.org/officeDocument/2006/relationships/image" Target="../media/image6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60.xml.rels><?xml version="1.0" encoding="UTF-8" standalone="yes"?>
<Relationships xmlns="http://schemas.openxmlformats.org/package/2006/relationships"><Relationship Id="rId1" Type="http://schemas.openxmlformats.org/officeDocument/2006/relationships/image" Target="../media/image70.png"/></Relationships>
</file>

<file path=xl/drawings/_rels/drawing61.xml.rels><?xml version="1.0" encoding="UTF-8" standalone="yes"?>
<Relationships xmlns="http://schemas.openxmlformats.org/package/2006/relationships"><Relationship Id="rId1" Type="http://schemas.openxmlformats.org/officeDocument/2006/relationships/image" Target="../media/image71.png"/></Relationships>
</file>

<file path=xl/drawings/_rels/drawing62.xml.rels><?xml version="1.0" encoding="UTF-8" standalone="yes"?>
<Relationships xmlns="http://schemas.openxmlformats.org/package/2006/relationships"><Relationship Id="rId1" Type="http://schemas.openxmlformats.org/officeDocument/2006/relationships/image" Target="../media/image72.png"/></Relationships>
</file>

<file path=xl/drawings/_rels/drawing63.xml.rels><?xml version="1.0" encoding="UTF-8" standalone="yes"?>
<Relationships xmlns="http://schemas.openxmlformats.org/package/2006/relationships"><Relationship Id="rId1" Type="http://schemas.openxmlformats.org/officeDocument/2006/relationships/image" Target="../media/image73.png"/></Relationships>
</file>

<file path=xl/drawings/_rels/drawing64.xml.rels><?xml version="1.0" encoding="UTF-8" standalone="yes"?>
<Relationships xmlns="http://schemas.openxmlformats.org/package/2006/relationships"><Relationship Id="rId1" Type="http://schemas.openxmlformats.org/officeDocument/2006/relationships/image" Target="../media/image74.png"/></Relationships>
</file>

<file path=xl/drawings/_rels/drawing65.xml.rels><?xml version="1.0" encoding="UTF-8" standalone="yes"?>
<Relationships xmlns="http://schemas.openxmlformats.org/package/2006/relationships"><Relationship Id="rId1" Type="http://schemas.openxmlformats.org/officeDocument/2006/relationships/image" Target="../media/image75.png"/></Relationships>
</file>

<file path=xl/drawings/_rels/drawing66.xml.rels><?xml version="1.0" encoding="UTF-8" standalone="yes"?>
<Relationships xmlns="http://schemas.openxmlformats.org/package/2006/relationships"><Relationship Id="rId1" Type="http://schemas.openxmlformats.org/officeDocument/2006/relationships/image" Target="../media/image76.png"/></Relationships>
</file>

<file path=xl/drawings/_rels/drawing67.xml.rels><?xml version="1.0" encoding="UTF-8" standalone="yes"?>
<Relationships xmlns="http://schemas.openxmlformats.org/package/2006/relationships"><Relationship Id="rId1" Type="http://schemas.openxmlformats.org/officeDocument/2006/relationships/image" Target="../media/image77.png"/></Relationships>
</file>

<file path=xl/drawings/_rels/drawing68.xml.rels><?xml version="1.0" encoding="UTF-8" standalone="yes"?>
<Relationships xmlns="http://schemas.openxmlformats.org/package/2006/relationships"><Relationship Id="rId1" Type="http://schemas.openxmlformats.org/officeDocument/2006/relationships/image" Target="../media/image78.png"/></Relationships>
</file>

<file path=xl/drawings/_rels/drawing69.xml.rels><?xml version="1.0" encoding="UTF-8" standalone="yes"?>
<Relationships xmlns="http://schemas.openxmlformats.org/package/2006/relationships"><Relationship Id="rId1" Type="http://schemas.openxmlformats.org/officeDocument/2006/relationships/image" Target="../media/image7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0.xml.rels><?xml version="1.0" encoding="UTF-8" standalone="yes"?>
<Relationships xmlns="http://schemas.openxmlformats.org/package/2006/relationships"><Relationship Id="rId1" Type="http://schemas.openxmlformats.org/officeDocument/2006/relationships/image" Target="../media/image79.png"/></Relationships>
</file>

<file path=xl/drawings/_rels/drawing71.xml.rels><?xml version="1.0" encoding="UTF-8" standalone="yes"?>
<Relationships xmlns="http://schemas.openxmlformats.org/package/2006/relationships"><Relationship Id="rId1" Type="http://schemas.openxmlformats.org/officeDocument/2006/relationships/image" Target="../media/image80.png"/></Relationships>
</file>

<file path=xl/drawings/_rels/drawing7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73.xml.rels><?xml version="1.0" encoding="UTF-8" standalone="yes"?>
<Relationships xmlns="http://schemas.openxmlformats.org/package/2006/relationships"><Relationship Id="rId1" Type="http://schemas.openxmlformats.org/officeDocument/2006/relationships/image" Target="../media/image30.png"/></Relationships>
</file>

<file path=xl/drawings/_rels/drawing74.xml.rels><?xml version="1.0" encoding="UTF-8" standalone="yes"?>
<Relationships xmlns="http://schemas.openxmlformats.org/package/2006/relationships"><Relationship Id="rId1" Type="http://schemas.openxmlformats.org/officeDocument/2006/relationships/image" Target="../media/image81.png"/></Relationships>
</file>

<file path=xl/drawings/_rels/drawing75.xml.rels><?xml version="1.0" encoding="UTF-8" standalone="yes"?>
<Relationships xmlns="http://schemas.openxmlformats.org/package/2006/relationships"><Relationship Id="rId1" Type="http://schemas.openxmlformats.org/officeDocument/2006/relationships/image" Target="../media/image82.png"/></Relationships>
</file>

<file path=xl/drawings/_rels/drawing76.xml.rels><?xml version="1.0" encoding="UTF-8" standalone="yes"?>
<Relationships xmlns="http://schemas.openxmlformats.org/package/2006/relationships"><Relationship Id="rId1" Type="http://schemas.openxmlformats.org/officeDocument/2006/relationships/image" Target="../media/image83.png"/></Relationships>
</file>

<file path=xl/drawings/_rels/drawing77.xml.rels><?xml version="1.0" encoding="UTF-8" standalone="yes"?>
<Relationships xmlns="http://schemas.openxmlformats.org/package/2006/relationships"><Relationship Id="rId1" Type="http://schemas.openxmlformats.org/officeDocument/2006/relationships/image" Target="../media/image42.png"/></Relationships>
</file>

<file path=xl/drawings/_rels/drawing78.xml.rels><?xml version="1.0" encoding="UTF-8" standalone="yes"?>
<Relationships xmlns="http://schemas.openxmlformats.org/package/2006/relationships"><Relationship Id="rId1" Type="http://schemas.openxmlformats.org/officeDocument/2006/relationships/image" Target="../media/image29.png"/></Relationships>
</file>

<file path=xl/drawings/_rels/drawing79.xml.rels><?xml version="1.0" encoding="UTF-8" standalone="yes"?>
<Relationships xmlns="http://schemas.openxmlformats.org/package/2006/relationships"><Relationship Id="rId1" Type="http://schemas.openxmlformats.org/officeDocument/2006/relationships/image" Target="../media/image6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12</xdr:col>
      <xdr:colOff>114300</xdr:colOff>
      <xdr:row>9</xdr:row>
      <xdr:rowOff>66675</xdr:rowOff>
    </xdr:to>
    <xdr:pic>
      <xdr:nvPicPr>
        <xdr:cNvPr id="2" name="Picture 1">
          <a:extLst>
            <a:ext uri="{FF2B5EF4-FFF2-40B4-BE49-F238E27FC236}">
              <a16:creationId xmlns:a16="http://schemas.microsoft.com/office/drawing/2014/main" id="{D29FE51C-8AD1-63C6-51C2-B9B42C289B43}"/>
            </a:ext>
          </a:extLst>
        </xdr:cNvPr>
        <xdr:cNvPicPr>
          <a:picLocks noChangeAspect="1"/>
        </xdr:cNvPicPr>
      </xdr:nvPicPr>
      <xdr:blipFill>
        <a:blip xmlns:r="http://schemas.openxmlformats.org/officeDocument/2006/relationships" r:embed="rId1"/>
        <a:stretch>
          <a:fillRect/>
        </a:stretch>
      </xdr:blipFill>
      <xdr:spPr>
        <a:xfrm>
          <a:off x="7972425" y="0"/>
          <a:ext cx="3771900" cy="4210050"/>
        </a:xfrm>
        <a:prstGeom prst="rect">
          <a:avLst/>
        </a:prstGeom>
      </xdr:spPr>
    </xdr:pic>
    <xdr:clientData/>
  </xdr:twoCellAnchor>
  <xdr:twoCellAnchor editAs="oneCell">
    <xdr:from>
      <xdr:col>5</xdr:col>
      <xdr:colOff>590550</xdr:colOff>
      <xdr:row>6</xdr:row>
      <xdr:rowOff>257175</xdr:rowOff>
    </xdr:from>
    <xdr:to>
      <xdr:col>13</xdr:col>
      <xdr:colOff>285750</xdr:colOff>
      <xdr:row>15</xdr:row>
      <xdr:rowOff>123825</xdr:rowOff>
    </xdr:to>
    <xdr:pic>
      <xdr:nvPicPr>
        <xdr:cNvPr id="4" name="Picture 2">
          <a:extLst>
            <a:ext uri="{FF2B5EF4-FFF2-40B4-BE49-F238E27FC236}">
              <a16:creationId xmlns:a16="http://schemas.microsoft.com/office/drawing/2014/main" id="{2EFEE934-4AF5-09E7-12D3-2FDB9BAC31DE}"/>
            </a:ext>
            <a:ext uri="{147F2762-F138-4A5C-976F-8EAC2B608ADB}">
              <a16:predDERef xmlns:a16="http://schemas.microsoft.com/office/drawing/2014/main" pred="{D29FE51C-8AD1-63C6-51C2-B9B42C289B43}"/>
            </a:ext>
          </a:extLst>
        </xdr:cNvPr>
        <xdr:cNvPicPr>
          <a:picLocks noChangeAspect="1"/>
        </xdr:cNvPicPr>
      </xdr:nvPicPr>
      <xdr:blipFill>
        <a:blip xmlns:r="http://schemas.openxmlformats.org/officeDocument/2006/relationships" r:embed="rId2"/>
        <a:stretch>
          <a:fillRect/>
        </a:stretch>
      </xdr:blipFill>
      <xdr:spPr>
        <a:xfrm>
          <a:off x="7953375" y="3171825"/>
          <a:ext cx="4572000" cy="2238375"/>
        </a:xfrm>
        <a:prstGeom prst="rect">
          <a:avLst/>
        </a:prstGeom>
      </xdr:spPr>
    </xdr:pic>
    <xdr:clientData/>
  </xdr:twoCellAnchor>
  <xdr:twoCellAnchor editAs="oneCell">
    <xdr:from>
      <xdr:col>5</xdr:col>
      <xdr:colOff>171450</xdr:colOff>
      <xdr:row>22</xdr:row>
      <xdr:rowOff>76201</xdr:rowOff>
    </xdr:from>
    <xdr:to>
      <xdr:col>10</xdr:col>
      <xdr:colOff>95250</xdr:colOff>
      <xdr:row>29</xdr:row>
      <xdr:rowOff>328781</xdr:rowOff>
    </xdr:to>
    <xdr:pic>
      <xdr:nvPicPr>
        <xdr:cNvPr id="3" name="Picture 2">
          <a:extLst>
            <a:ext uri="{FF2B5EF4-FFF2-40B4-BE49-F238E27FC236}">
              <a16:creationId xmlns:a16="http://schemas.microsoft.com/office/drawing/2014/main" id="{F1AEB230-209D-4534-B724-F402BCC0A612}"/>
            </a:ext>
            <a:ext uri="{147F2762-F138-4A5C-976F-8EAC2B608ADB}">
              <a16:predDERef xmlns:a16="http://schemas.microsoft.com/office/drawing/2014/main" pred="{2EFEE934-4AF5-09E7-12D3-2FDB9BAC31DE}"/>
            </a:ext>
          </a:extLst>
        </xdr:cNvPr>
        <xdr:cNvPicPr>
          <a:picLocks noChangeAspect="1"/>
        </xdr:cNvPicPr>
      </xdr:nvPicPr>
      <xdr:blipFill>
        <a:blip xmlns:r="http://schemas.openxmlformats.org/officeDocument/2006/relationships" r:embed="rId3"/>
        <a:stretch>
          <a:fillRect/>
        </a:stretch>
      </xdr:blipFill>
      <xdr:spPr>
        <a:xfrm>
          <a:off x="7534275" y="6696076"/>
          <a:ext cx="2971800" cy="3262480"/>
        </a:xfrm>
        <a:prstGeom prst="rect">
          <a:avLst/>
        </a:prstGeom>
      </xdr:spPr>
    </xdr:pic>
    <xdr:clientData/>
  </xdr:twoCellAnchor>
  <xdr:twoCellAnchor editAs="oneCell">
    <xdr:from>
      <xdr:col>10</xdr:col>
      <xdr:colOff>238124</xdr:colOff>
      <xdr:row>22</xdr:row>
      <xdr:rowOff>76200</xdr:rowOff>
    </xdr:from>
    <xdr:to>
      <xdr:col>16</xdr:col>
      <xdr:colOff>609095</xdr:colOff>
      <xdr:row>24</xdr:row>
      <xdr:rowOff>428418</xdr:rowOff>
    </xdr:to>
    <xdr:pic>
      <xdr:nvPicPr>
        <xdr:cNvPr id="5" name="Picture 4">
          <a:extLst>
            <a:ext uri="{FF2B5EF4-FFF2-40B4-BE49-F238E27FC236}">
              <a16:creationId xmlns:a16="http://schemas.microsoft.com/office/drawing/2014/main" id="{FB7B44EF-487D-4F29-9801-C7A0253B1DA0}"/>
            </a:ext>
            <a:ext uri="{147F2762-F138-4A5C-976F-8EAC2B608ADB}">
              <a16:predDERef xmlns:a16="http://schemas.microsoft.com/office/drawing/2014/main" pred="{F1AEB230-209D-4534-B724-F402BCC0A612}"/>
            </a:ext>
          </a:extLst>
        </xdr:cNvPr>
        <xdr:cNvPicPr>
          <a:picLocks noChangeAspect="1"/>
        </xdr:cNvPicPr>
      </xdr:nvPicPr>
      <xdr:blipFill>
        <a:blip xmlns:r="http://schemas.openxmlformats.org/officeDocument/2006/relationships" r:embed="rId4"/>
        <a:stretch>
          <a:fillRect/>
        </a:stretch>
      </xdr:blipFill>
      <xdr:spPr>
        <a:xfrm>
          <a:off x="10648949" y="6696075"/>
          <a:ext cx="4028571" cy="129519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8</xdr:col>
      <xdr:colOff>114300</xdr:colOff>
      <xdr:row>0</xdr:row>
      <xdr:rowOff>152400</xdr:rowOff>
    </xdr:from>
    <xdr:to>
      <xdr:col>17</xdr:col>
      <xdr:colOff>438150</xdr:colOff>
      <xdr:row>6</xdr:row>
      <xdr:rowOff>742950</xdr:rowOff>
    </xdr:to>
    <xdr:pic>
      <xdr:nvPicPr>
        <xdr:cNvPr id="2" name="Picture 1">
          <a:extLst>
            <a:ext uri="{FF2B5EF4-FFF2-40B4-BE49-F238E27FC236}">
              <a16:creationId xmlns:a16="http://schemas.microsoft.com/office/drawing/2014/main" id="{C980AEB5-CC79-4824-8DAA-08D6375D8435}"/>
            </a:ext>
            <a:ext uri="{147F2762-F138-4A5C-976F-8EAC2B608ADB}">
              <a16:predDERef xmlns:a16="http://schemas.microsoft.com/office/drawing/2014/main" pred="{E714C1CE-DF89-142F-182A-30F2730C889A}"/>
            </a:ext>
          </a:extLst>
        </xdr:cNvPr>
        <xdr:cNvPicPr>
          <a:picLocks noChangeAspect="1"/>
        </xdr:cNvPicPr>
      </xdr:nvPicPr>
      <xdr:blipFill>
        <a:blip xmlns:r="http://schemas.openxmlformats.org/officeDocument/2006/relationships" r:embed="rId1"/>
        <a:stretch>
          <a:fillRect/>
        </a:stretch>
      </xdr:blipFill>
      <xdr:spPr>
        <a:xfrm>
          <a:off x="9410700" y="152400"/>
          <a:ext cx="5810250" cy="59245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466725</xdr:colOff>
      <xdr:row>0</xdr:row>
      <xdr:rowOff>28575</xdr:rowOff>
    </xdr:from>
    <xdr:to>
      <xdr:col>14</xdr:col>
      <xdr:colOff>219075</xdr:colOff>
      <xdr:row>5</xdr:row>
      <xdr:rowOff>514350</xdr:rowOff>
    </xdr:to>
    <xdr:pic>
      <xdr:nvPicPr>
        <xdr:cNvPr id="2" name="Picture 1">
          <a:extLst>
            <a:ext uri="{FF2B5EF4-FFF2-40B4-BE49-F238E27FC236}">
              <a16:creationId xmlns:a16="http://schemas.microsoft.com/office/drawing/2014/main" id="{7285B17D-ABA3-4335-8C8C-F6500997679A}"/>
            </a:ext>
            <a:ext uri="{147F2762-F138-4A5C-976F-8EAC2B608ADB}">
              <a16:predDERef xmlns:a16="http://schemas.microsoft.com/office/drawing/2014/main" pred="{C0562FD4-333E-FA64-6673-6DC40C0568A1}"/>
            </a:ext>
          </a:extLst>
        </xdr:cNvPr>
        <xdr:cNvPicPr>
          <a:picLocks noChangeAspect="1"/>
        </xdr:cNvPicPr>
      </xdr:nvPicPr>
      <xdr:blipFill>
        <a:blip xmlns:r="http://schemas.openxmlformats.org/officeDocument/2006/relationships" r:embed="rId1"/>
        <a:stretch>
          <a:fillRect/>
        </a:stretch>
      </xdr:blipFill>
      <xdr:spPr>
        <a:xfrm>
          <a:off x="8991600" y="28575"/>
          <a:ext cx="5238750" cy="32194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190500</xdr:colOff>
      <xdr:row>0</xdr:row>
      <xdr:rowOff>0</xdr:rowOff>
    </xdr:from>
    <xdr:to>
      <xdr:col>28</xdr:col>
      <xdr:colOff>103909</xdr:colOff>
      <xdr:row>17</xdr:row>
      <xdr:rowOff>146897</xdr:rowOff>
    </xdr:to>
    <xdr:pic>
      <xdr:nvPicPr>
        <xdr:cNvPr id="2" name="Picture 1">
          <a:extLst>
            <a:ext uri="{FF2B5EF4-FFF2-40B4-BE49-F238E27FC236}">
              <a16:creationId xmlns:a16="http://schemas.microsoft.com/office/drawing/2014/main" id="{F6BF0597-12C7-6CE4-21BC-C4A022D246C9}"/>
            </a:ext>
          </a:extLst>
        </xdr:cNvPr>
        <xdr:cNvPicPr>
          <a:picLocks noChangeAspect="1"/>
        </xdr:cNvPicPr>
      </xdr:nvPicPr>
      <xdr:blipFill>
        <a:blip xmlns:r="http://schemas.openxmlformats.org/officeDocument/2006/relationships" r:embed="rId1"/>
        <a:stretch>
          <a:fillRect/>
        </a:stretch>
      </xdr:blipFill>
      <xdr:spPr>
        <a:xfrm>
          <a:off x="8832273" y="0"/>
          <a:ext cx="13854545" cy="5084311"/>
        </a:xfrm>
        <a:prstGeom prst="rect">
          <a:avLst/>
        </a:prstGeom>
      </xdr:spPr>
    </xdr:pic>
    <xdr:clientData/>
  </xdr:twoCellAnchor>
  <xdr:twoCellAnchor editAs="oneCell">
    <xdr:from>
      <xdr:col>6</xdr:col>
      <xdr:colOff>0</xdr:colOff>
      <xdr:row>27</xdr:row>
      <xdr:rowOff>0</xdr:rowOff>
    </xdr:from>
    <xdr:to>
      <xdr:col>14</xdr:col>
      <xdr:colOff>601098</xdr:colOff>
      <xdr:row>27</xdr:row>
      <xdr:rowOff>314286</xdr:rowOff>
    </xdr:to>
    <xdr:pic>
      <xdr:nvPicPr>
        <xdr:cNvPr id="4" name="Picture 3">
          <a:extLst>
            <a:ext uri="{FF2B5EF4-FFF2-40B4-BE49-F238E27FC236}">
              <a16:creationId xmlns:a16="http://schemas.microsoft.com/office/drawing/2014/main" id="{C00D3F42-7AEE-BEA7-7023-6AB440EA7B1A}"/>
            </a:ext>
          </a:extLst>
        </xdr:cNvPr>
        <xdr:cNvPicPr>
          <a:picLocks noChangeAspect="1"/>
        </xdr:cNvPicPr>
      </xdr:nvPicPr>
      <xdr:blipFill>
        <a:blip xmlns:r="http://schemas.openxmlformats.org/officeDocument/2006/relationships" r:embed="rId2"/>
        <a:stretch>
          <a:fillRect/>
        </a:stretch>
      </xdr:blipFill>
      <xdr:spPr>
        <a:xfrm>
          <a:off x="9256346" y="7375769"/>
          <a:ext cx="5485714" cy="31428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5</xdr:col>
      <xdr:colOff>57150</xdr:colOff>
      <xdr:row>0</xdr:row>
      <xdr:rowOff>47625</xdr:rowOff>
    </xdr:from>
    <xdr:to>
      <xdr:col>13</xdr:col>
      <xdr:colOff>410305</xdr:colOff>
      <xdr:row>6</xdr:row>
      <xdr:rowOff>86287</xdr:rowOff>
    </xdr:to>
    <xdr:pic>
      <xdr:nvPicPr>
        <xdr:cNvPr id="2" name="Picture 1">
          <a:extLst>
            <a:ext uri="{FF2B5EF4-FFF2-40B4-BE49-F238E27FC236}">
              <a16:creationId xmlns:a16="http://schemas.microsoft.com/office/drawing/2014/main" id="{6D08425C-A9E5-32EC-7011-4BD562B823CB}"/>
            </a:ext>
          </a:extLst>
        </xdr:cNvPr>
        <xdr:cNvPicPr>
          <a:picLocks noChangeAspect="1"/>
        </xdr:cNvPicPr>
      </xdr:nvPicPr>
      <xdr:blipFill>
        <a:blip xmlns:r="http://schemas.openxmlformats.org/officeDocument/2006/relationships" r:embed="rId1"/>
        <a:stretch>
          <a:fillRect/>
        </a:stretch>
      </xdr:blipFill>
      <xdr:spPr>
        <a:xfrm>
          <a:off x="8943975" y="47625"/>
          <a:ext cx="5229955" cy="402963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238125</xdr:colOff>
      <xdr:row>0</xdr:row>
      <xdr:rowOff>323850</xdr:rowOff>
    </xdr:from>
    <xdr:to>
      <xdr:col>13</xdr:col>
      <xdr:colOff>572227</xdr:colOff>
      <xdr:row>6</xdr:row>
      <xdr:rowOff>384051</xdr:rowOff>
    </xdr:to>
    <xdr:pic>
      <xdr:nvPicPr>
        <xdr:cNvPr id="2" name="Picture 1">
          <a:extLst>
            <a:ext uri="{FF2B5EF4-FFF2-40B4-BE49-F238E27FC236}">
              <a16:creationId xmlns:a16="http://schemas.microsoft.com/office/drawing/2014/main" id="{56C4A94F-A88D-5AD3-2948-04EF1030DA85}"/>
            </a:ext>
          </a:extLst>
        </xdr:cNvPr>
        <xdr:cNvPicPr>
          <a:picLocks noChangeAspect="1"/>
        </xdr:cNvPicPr>
      </xdr:nvPicPr>
      <xdr:blipFill>
        <a:blip xmlns:r="http://schemas.openxmlformats.org/officeDocument/2006/relationships" r:embed="rId1"/>
        <a:stretch>
          <a:fillRect/>
        </a:stretch>
      </xdr:blipFill>
      <xdr:spPr>
        <a:xfrm>
          <a:off x="7372350" y="323850"/>
          <a:ext cx="5210902" cy="4058216"/>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600075</xdr:colOff>
      <xdr:row>0</xdr:row>
      <xdr:rowOff>0</xdr:rowOff>
    </xdr:from>
    <xdr:to>
      <xdr:col>13</xdr:col>
      <xdr:colOff>29176</xdr:colOff>
      <xdr:row>4</xdr:row>
      <xdr:rowOff>762368</xdr:rowOff>
    </xdr:to>
    <xdr:pic>
      <xdr:nvPicPr>
        <xdr:cNvPr id="2" name="Picture 1">
          <a:extLst>
            <a:ext uri="{FF2B5EF4-FFF2-40B4-BE49-F238E27FC236}">
              <a16:creationId xmlns:a16="http://schemas.microsoft.com/office/drawing/2014/main" id="{C2986928-D042-2887-AAC5-43FB5F7E84A5}"/>
            </a:ext>
          </a:extLst>
        </xdr:cNvPr>
        <xdr:cNvPicPr>
          <a:picLocks noChangeAspect="1"/>
        </xdr:cNvPicPr>
      </xdr:nvPicPr>
      <xdr:blipFill>
        <a:blip xmlns:r="http://schemas.openxmlformats.org/officeDocument/2006/relationships" r:embed="rId1"/>
        <a:stretch>
          <a:fillRect/>
        </a:stretch>
      </xdr:blipFill>
      <xdr:spPr>
        <a:xfrm>
          <a:off x="10496550" y="0"/>
          <a:ext cx="4305901" cy="263879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5</xdr:col>
      <xdr:colOff>66675</xdr:colOff>
      <xdr:row>0</xdr:row>
      <xdr:rowOff>200024</xdr:rowOff>
    </xdr:from>
    <xdr:to>
      <xdr:col>14</xdr:col>
      <xdr:colOff>44459</xdr:colOff>
      <xdr:row>1</xdr:row>
      <xdr:rowOff>152400</xdr:rowOff>
    </xdr:to>
    <xdr:pic>
      <xdr:nvPicPr>
        <xdr:cNvPr id="2" name="Picture 1">
          <a:extLst>
            <a:ext uri="{FF2B5EF4-FFF2-40B4-BE49-F238E27FC236}">
              <a16:creationId xmlns:a16="http://schemas.microsoft.com/office/drawing/2014/main" id="{2ECAC41F-2DE6-346A-F652-6F582B7802CF}"/>
            </a:ext>
          </a:extLst>
        </xdr:cNvPr>
        <xdr:cNvPicPr>
          <a:picLocks noChangeAspect="1"/>
        </xdr:cNvPicPr>
      </xdr:nvPicPr>
      <xdr:blipFill>
        <a:blip xmlns:r="http://schemas.openxmlformats.org/officeDocument/2006/relationships" r:embed="rId1"/>
        <a:stretch>
          <a:fillRect/>
        </a:stretch>
      </xdr:blipFill>
      <xdr:spPr>
        <a:xfrm>
          <a:off x="9105900" y="200024"/>
          <a:ext cx="5464184" cy="31432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5</xdr:col>
      <xdr:colOff>590550</xdr:colOff>
      <xdr:row>0</xdr:row>
      <xdr:rowOff>0</xdr:rowOff>
    </xdr:from>
    <xdr:to>
      <xdr:col>18</xdr:col>
      <xdr:colOff>295275</xdr:colOff>
      <xdr:row>14</xdr:row>
      <xdr:rowOff>152400</xdr:rowOff>
    </xdr:to>
    <xdr:pic>
      <xdr:nvPicPr>
        <xdr:cNvPr id="2" name="Picture 1">
          <a:extLst>
            <a:ext uri="{FF2B5EF4-FFF2-40B4-BE49-F238E27FC236}">
              <a16:creationId xmlns:a16="http://schemas.microsoft.com/office/drawing/2014/main" id="{10643830-0A61-A9E7-C290-7829CDBA819F}"/>
            </a:ext>
          </a:extLst>
        </xdr:cNvPr>
        <xdr:cNvPicPr>
          <a:picLocks noChangeAspect="1"/>
        </xdr:cNvPicPr>
      </xdr:nvPicPr>
      <xdr:blipFill>
        <a:blip xmlns:r="http://schemas.openxmlformats.org/officeDocument/2006/relationships" r:embed="rId1"/>
        <a:stretch>
          <a:fillRect/>
        </a:stretch>
      </xdr:blipFill>
      <xdr:spPr>
        <a:xfrm>
          <a:off x="6810375" y="0"/>
          <a:ext cx="7629525" cy="4810125"/>
        </a:xfrm>
        <a:prstGeom prst="rect">
          <a:avLst/>
        </a:prstGeom>
      </xdr:spPr>
    </xdr:pic>
    <xdr:clientData/>
  </xdr:twoCellAnchor>
  <xdr:twoCellAnchor editAs="oneCell">
    <xdr:from>
      <xdr:col>5</xdr:col>
      <xdr:colOff>85725</xdr:colOff>
      <xdr:row>18</xdr:row>
      <xdr:rowOff>152400</xdr:rowOff>
    </xdr:from>
    <xdr:to>
      <xdr:col>19</xdr:col>
      <xdr:colOff>500062</xdr:colOff>
      <xdr:row>24</xdr:row>
      <xdr:rowOff>152658</xdr:rowOff>
    </xdr:to>
    <xdr:pic>
      <xdr:nvPicPr>
        <xdr:cNvPr id="3" name="Picture 2">
          <a:extLst>
            <a:ext uri="{FF2B5EF4-FFF2-40B4-BE49-F238E27FC236}">
              <a16:creationId xmlns:a16="http://schemas.microsoft.com/office/drawing/2014/main" id="{F70B748B-F748-49B3-8E2C-3322A1C4BD52}"/>
            </a:ext>
          </a:extLst>
        </xdr:cNvPr>
        <xdr:cNvPicPr>
          <a:picLocks noChangeAspect="1"/>
        </xdr:cNvPicPr>
      </xdr:nvPicPr>
      <xdr:blipFill>
        <a:blip xmlns:r="http://schemas.openxmlformats.org/officeDocument/2006/relationships" r:embed="rId2"/>
        <a:stretch>
          <a:fillRect/>
        </a:stretch>
      </xdr:blipFill>
      <xdr:spPr>
        <a:xfrm>
          <a:off x="6324600" y="6962775"/>
          <a:ext cx="9082087" cy="148615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17</xdr:col>
      <xdr:colOff>323850</xdr:colOff>
      <xdr:row>2</xdr:row>
      <xdr:rowOff>847725</xdr:rowOff>
    </xdr:to>
    <xdr:pic>
      <xdr:nvPicPr>
        <xdr:cNvPr id="2" name="Picture 1">
          <a:extLst>
            <a:ext uri="{FF2B5EF4-FFF2-40B4-BE49-F238E27FC236}">
              <a16:creationId xmlns:a16="http://schemas.microsoft.com/office/drawing/2014/main" id="{D210D603-DE1E-8DA3-7606-7FEACD2762D7}"/>
            </a:ext>
          </a:extLst>
        </xdr:cNvPr>
        <xdr:cNvPicPr>
          <a:picLocks noChangeAspect="1"/>
        </xdr:cNvPicPr>
      </xdr:nvPicPr>
      <xdr:blipFill>
        <a:blip xmlns:r="http://schemas.openxmlformats.org/officeDocument/2006/relationships" r:embed="rId1"/>
        <a:stretch>
          <a:fillRect/>
        </a:stretch>
      </xdr:blipFill>
      <xdr:spPr>
        <a:xfrm>
          <a:off x="6467475" y="0"/>
          <a:ext cx="7029450" cy="165735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21</xdr:col>
      <xdr:colOff>38100</xdr:colOff>
      <xdr:row>6</xdr:row>
      <xdr:rowOff>295275</xdr:rowOff>
    </xdr:to>
    <xdr:pic>
      <xdr:nvPicPr>
        <xdr:cNvPr id="3" name="Picture 2">
          <a:extLst>
            <a:ext uri="{FF2B5EF4-FFF2-40B4-BE49-F238E27FC236}">
              <a16:creationId xmlns:a16="http://schemas.microsoft.com/office/drawing/2014/main" id="{60492AAC-7A83-BAC4-ABD9-4E9EA9EE6BA2}"/>
            </a:ext>
          </a:extLst>
        </xdr:cNvPr>
        <xdr:cNvPicPr>
          <a:picLocks noChangeAspect="1"/>
        </xdr:cNvPicPr>
      </xdr:nvPicPr>
      <xdr:blipFill>
        <a:blip xmlns:r="http://schemas.openxmlformats.org/officeDocument/2006/relationships" r:embed="rId1"/>
        <a:stretch>
          <a:fillRect/>
        </a:stretch>
      </xdr:blipFill>
      <xdr:spPr>
        <a:xfrm>
          <a:off x="6562725" y="0"/>
          <a:ext cx="9182100" cy="30003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600075</xdr:colOff>
      <xdr:row>0</xdr:row>
      <xdr:rowOff>419100</xdr:rowOff>
    </xdr:from>
    <xdr:to>
      <xdr:col>13</xdr:col>
      <xdr:colOff>295275</xdr:colOff>
      <xdr:row>6</xdr:row>
      <xdr:rowOff>523875</xdr:rowOff>
    </xdr:to>
    <xdr:pic>
      <xdr:nvPicPr>
        <xdr:cNvPr id="3" name="Picture 1">
          <a:extLst>
            <a:ext uri="{FF2B5EF4-FFF2-40B4-BE49-F238E27FC236}">
              <a16:creationId xmlns:a16="http://schemas.microsoft.com/office/drawing/2014/main" id="{4326B262-1B96-F2B8-6CC9-B83B2658F8A8}"/>
            </a:ext>
          </a:extLst>
        </xdr:cNvPr>
        <xdr:cNvPicPr>
          <a:picLocks noChangeAspect="1"/>
        </xdr:cNvPicPr>
      </xdr:nvPicPr>
      <xdr:blipFill>
        <a:blip xmlns:r="http://schemas.openxmlformats.org/officeDocument/2006/relationships" r:embed="rId1"/>
        <a:stretch>
          <a:fillRect/>
        </a:stretch>
      </xdr:blipFill>
      <xdr:spPr>
        <a:xfrm>
          <a:off x="6210300" y="419100"/>
          <a:ext cx="4572000" cy="311467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17</xdr:col>
      <xdr:colOff>0</xdr:colOff>
      <xdr:row>6</xdr:row>
      <xdr:rowOff>161925</xdr:rowOff>
    </xdr:to>
    <xdr:pic>
      <xdr:nvPicPr>
        <xdr:cNvPr id="2" name="Picture 1">
          <a:extLst>
            <a:ext uri="{FF2B5EF4-FFF2-40B4-BE49-F238E27FC236}">
              <a16:creationId xmlns:a16="http://schemas.microsoft.com/office/drawing/2014/main" id="{0841D4D6-0261-39D9-9E82-A732ABA34C3E}"/>
            </a:ext>
          </a:extLst>
        </xdr:cNvPr>
        <xdr:cNvPicPr>
          <a:picLocks noChangeAspect="1"/>
        </xdr:cNvPicPr>
      </xdr:nvPicPr>
      <xdr:blipFill>
        <a:blip xmlns:r="http://schemas.openxmlformats.org/officeDocument/2006/relationships" r:embed="rId1"/>
        <a:stretch>
          <a:fillRect/>
        </a:stretch>
      </xdr:blipFill>
      <xdr:spPr>
        <a:xfrm>
          <a:off x="6400800" y="0"/>
          <a:ext cx="6705600" cy="378142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19</xdr:col>
      <xdr:colOff>495300</xdr:colOff>
      <xdr:row>3</xdr:row>
      <xdr:rowOff>1181100</xdr:rowOff>
    </xdr:to>
    <xdr:pic>
      <xdr:nvPicPr>
        <xdr:cNvPr id="2" name="Picture 1">
          <a:extLst>
            <a:ext uri="{FF2B5EF4-FFF2-40B4-BE49-F238E27FC236}">
              <a16:creationId xmlns:a16="http://schemas.microsoft.com/office/drawing/2014/main" id="{9AD86920-9BFE-444B-9CA0-AA0A2732DB81}"/>
            </a:ext>
          </a:extLst>
        </xdr:cNvPr>
        <xdr:cNvPicPr>
          <a:picLocks noChangeAspect="1"/>
        </xdr:cNvPicPr>
      </xdr:nvPicPr>
      <xdr:blipFill>
        <a:blip xmlns:r="http://schemas.openxmlformats.org/officeDocument/2006/relationships" r:embed="rId1"/>
        <a:stretch>
          <a:fillRect/>
        </a:stretch>
      </xdr:blipFill>
      <xdr:spPr>
        <a:xfrm>
          <a:off x="5791200" y="0"/>
          <a:ext cx="8420100" cy="251460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15</xdr:col>
      <xdr:colOff>590550</xdr:colOff>
      <xdr:row>5</xdr:row>
      <xdr:rowOff>371475</xdr:rowOff>
    </xdr:to>
    <xdr:pic>
      <xdr:nvPicPr>
        <xdr:cNvPr id="3" name="Picture 2">
          <a:extLst>
            <a:ext uri="{FF2B5EF4-FFF2-40B4-BE49-F238E27FC236}">
              <a16:creationId xmlns:a16="http://schemas.microsoft.com/office/drawing/2014/main" id="{29CEB355-BE76-63B4-0F02-1C9BF2645C61}"/>
            </a:ext>
          </a:extLst>
        </xdr:cNvPr>
        <xdr:cNvPicPr>
          <a:picLocks noChangeAspect="1"/>
        </xdr:cNvPicPr>
      </xdr:nvPicPr>
      <xdr:blipFill>
        <a:blip xmlns:r="http://schemas.openxmlformats.org/officeDocument/2006/relationships" r:embed="rId1"/>
        <a:stretch>
          <a:fillRect/>
        </a:stretch>
      </xdr:blipFill>
      <xdr:spPr>
        <a:xfrm>
          <a:off x="6743700" y="0"/>
          <a:ext cx="6076950" cy="2628900"/>
        </a:xfrm>
        <a:prstGeom prst="rect">
          <a:avLst/>
        </a:prstGeom>
      </xdr:spPr>
    </xdr:pic>
    <xdr:clientData/>
  </xdr:twoCellAnchor>
  <xdr:twoCellAnchor editAs="oneCell">
    <xdr:from>
      <xdr:col>5</xdr:col>
      <xdr:colOff>85725</xdr:colOff>
      <xdr:row>13</xdr:row>
      <xdr:rowOff>114300</xdr:rowOff>
    </xdr:from>
    <xdr:to>
      <xdr:col>19</xdr:col>
      <xdr:colOff>316502</xdr:colOff>
      <xdr:row>20</xdr:row>
      <xdr:rowOff>380999</xdr:rowOff>
    </xdr:to>
    <xdr:pic>
      <xdr:nvPicPr>
        <xdr:cNvPr id="2" name="Picture 1">
          <a:extLst>
            <a:ext uri="{FF2B5EF4-FFF2-40B4-BE49-F238E27FC236}">
              <a16:creationId xmlns:a16="http://schemas.microsoft.com/office/drawing/2014/main" id="{2A492EA7-6932-4CE0-B771-DAE1BCDCB7A6}"/>
            </a:ext>
          </a:extLst>
        </xdr:cNvPr>
        <xdr:cNvPicPr>
          <a:picLocks noChangeAspect="1"/>
        </xdr:cNvPicPr>
      </xdr:nvPicPr>
      <xdr:blipFill>
        <a:blip xmlns:r="http://schemas.openxmlformats.org/officeDocument/2006/relationships" r:embed="rId2"/>
        <a:stretch>
          <a:fillRect/>
        </a:stretch>
      </xdr:blipFill>
      <xdr:spPr>
        <a:xfrm>
          <a:off x="6219825" y="3124200"/>
          <a:ext cx="8765177" cy="2924174"/>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5</xdr:col>
      <xdr:colOff>28575</xdr:colOff>
      <xdr:row>0</xdr:row>
      <xdr:rowOff>0</xdr:rowOff>
    </xdr:from>
    <xdr:to>
      <xdr:col>15</xdr:col>
      <xdr:colOff>180975</xdr:colOff>
      <xdr:row>3</xdr:row>
      <xdr:rowOff>457200</xdr:rowOff>
    </xdr:to>
    <xdr:pic>
      <xdr:nvPicPr>
        <xdr:cNvPr id="6" name="Picture 1">
          <a:extLst>
            <a:ext uri="{FF2B5EF4-FFF2-40B4-BE49-F238E27FC236}">
              <a16:creationId xmlns:a16="http://schemas.microsoft.com/office/drawing/2014/main" id="{00B791EF-6240-D160-B4D5-B331DA94440D}"/>
            </a:ext>
          </a:extLst>
        </xdr:cNvPr>
        <xdr:cNvPicPr>
          <a:picLocks noChangeAspect="1"/>
        </xdr:cNvPicPr>
      </xdr:nvPicPr>
      <xdr:blipFill>
        <a:blip xmlns:r="http://schemas.openxmlformats.org/officeDocument/2006/relationships" r:embed="rId1"/>
        <a:stretch>
          <a:fillRect/>
        </a:stretch>
      </xdr:blipFill>
      <xdr:spPr>
        <a:xfrm>
          <a:off x="7334250" y="0"/>
          <a:ext cx="6248400" cy="2333625"/>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5</xdr:col>
      <xdr:colOff>114300</xdr:colOff>
      <xdr:row>0</xdr:row>
      <xdr:rowOff>152400</xdr:rowOff>
    </xdr:from>
    <xdr:to>
      <xdr:col>16</xdr:col>
      <xdr:colOff>342900</xdr:colOff>
      <xdr:row>2</xdr:row>
      <xdr:rowOff>304800</xdr:rowOff>
    </xdr:to>
    <xdr:pic>
      <xdr:nvPicPr>
        <xdr:cNvPr id="8" name="Picture 2">
          <a:extLst>
            <a:ext uri="{FF2B5EF4-FFF2-40B4-BE49-F238E27FC236}">
              <a16:creationId xmlns:a16="http://schemas.microsoft.com/office/drawing/2014/main" id="{D6BDF639-B013-7965-7708-966959980C54}"/>
            </a:ext>
          </a:extLst>
        </xdr:cNvPr>
        <xdr:cNvPicPr>
          <a:picLocks noChangeAspect="1"/>
        </xdr:cNvPicPr>
      </xdr:nvPicPr>
      <xdr:blipFill>
        <a:blip xmlns:r="http://schemas.openxmlformats.org/officeDocument/2006/relationships" r:embed="rId1"/>
        <a:stretch>
          <a:fillRect/>
        </a:stretch>
      </xdr:blipFill>
      <xdr:spPr>
        <a:xfrm>
          <a:off x="7419975" y="152400"/>
          <a:ext cx="6934200" cy="1590675"/>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15</xdr:col>
      <xdr:colOff>95250</xdr:colOff>
      <xdr:row>2</xdr:row>
      <xdr:rowOff>638175</xdr:rowOff>
    </xdr:to>
    <xdr:pic>
      <xdr:nvPicPr>
        <xdr:cNvPr id="3" name="Picture 2">
          <a:extLst>
            <a:ext uri="{FF2B5EF4-FFF2-40B4-BE49-F238E27FC236}">
              <a16:creationId xmlns:a16="http://schemas.microsoft.com/office/drawing/2014/main" id="{BBCCAC6F-6EC0-B91B-4555-B1F580DCBC8E}"/>
            </a:ext>
          </a:extLst>
        </xdr:cNvPr>
        <xdr:cNvPicPr>
          <a:picLocks noChangeAspect="1"/>
        </xdr:cNvPicPr>
      </xdr:nvPicPr>
      <xdr:blipFill>
        <a:blip xmlns:r="http://schemas.openxmlformats.org/officeDocument/2006/relationships" r:embed="rId1"/>
        <a:stretch>
          <a:fillRect/>
        </a:stretch>
      </xdr:blipFill>
      <xdr:spPr>
        <a:xfrm>
          <a:off x="7305675" y="0"/>
          <a:ext cx="6191250" cy="196215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15</xdr:col>
      <xdr:colOff>180975</xdr:colOff>
      <xdr:row>4</xdr:row>
      <xdr:rowOff>314325</xdr:rowOff>
    </xdr:to>
    <xdr:pic>
      <xdr:nvPicPr>
        <xdr:cNvPr id="3" name="Picture 2">
          <a:extLst>
            <a:ext uri="{FF2B5EF4-FFF2-40B4-BE49-F238E27FC236}">
              <a16:creationId xmlns:a16="http://schemas.microsoft.com/office/drawing/2014/main" id="{6D8A5F19-6533-A174-0C4C-9704BDE1C603}"/>
            </a:ext>
          </a:extLst>
        </xdr:cNvPr>
        <xdr:cNvPicPr>
          <a:picLocks noChangeAspect="1"/>
        </xdr:cNvPicPr>
      </xdr:nvPicPr>
      <xdr:blipFill>
        <a:blip xmlns:r="http://schemas.openxmlformats.org/officeDocument/2006/relationships" r:embed="rId1"/>
        <a:stretch>
          <a:fillRect/>
        </a:stretch>
      </xdr:blipFill>
      <xdr:spPr>
        <a:xfrm>
          <a:off x="7305675" y="0"/>
          <a:ext cx="6276975" cy="2657475"/>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15</xdr:col>
      <xdr:colOff>190500</xdr:colOff>
      <xdr:row>3</xdr:row>
      <xdr:rowOff>276225</xdr:rowOff>
    </xdr:to>
    <xdr:pic>
      <xdr:nvPicPr>
        <xdr:cNvPr id="4" name="Picture 3">
          <a:extLst>
            <a:ext uri="{FF2B5EF4-FFF2-40B4-BE49-F238E27FC236}">
              <a16:creationId xmlns:a16="http://schemas.microsoft.com/office/drawing/2014/main" id="{EFFA3C84-C7F7-1550-A38D-C4F3952DABBC}"/>
            </a:ext>
          </a:extLst>
        </xdr:cNvPr>
        <xdr:cNvPicPr>
          <a:picLocks noChangeAspect="1"/>
        </xdr:cNvPicPr>
      </xdr:nvPicPr>
      <xdr:blipFill>
        <a:blip xmlns:r="http://schemas.openxmlformats.org/officeDocument/2006/relationships" r:embed="rId1"/>
        <a:stretch>
          <a:fillRect/>
        </a:stretch>
      </xdr:blipFill>
      <xdr:spPr>
        <a:xfrm>
          <a:off x="7305675" y="0"/>
          <a:ext cx="6286500" cy="2257425"/>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14</xdr:col>
      <xdr:colOff>581025</xdr:colOff>
      <xdr:row>3</xdr:row>
      <xdr:rowOff>66675</xdr:rowOff>
    </xdr:to>
    <xdr:pic>
      <xdr:nvPicPr>
        <xdr:cNvPr id="3" name="Picture 2">
          <a:extLst>
            <a:ext uri="{FF2B5EF4-FFF2-40B4-BE49-F238E27FC236}">
              <a16:creationId xmlns:a16="http://schemas.microsoft.com/office/drawing/2014/main" id="{846605A1-80D3-F897-2A2C-3FD7724A3C68}"/>
            </a:ext>
          </a:extLst>
        </xdr:cNvPr>
        <xdr:cNvPicPr>
          <a:picLocks noChangeAspect="1"/>
        </xdr:cNvPicPr>
      </xdr:nvPicPr>
      <xdr:blipFill>
        <a:blip xmlns:r="http://schemas.openxmlformats.org/officeDocument/2006/relationships" r:embed="rId1"/>
        <a:stretch>
          <a:fillRect/>
        </a:stretch>
      </xdr:blipFill>
      <xdr:spPr>
        <a:xfrm>
          <a:off x="7305675" y="0"/>
          <a:ext cx="6067425" cy="2152650"/>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5</xdr:col>
      <xdr:colOff>76200</xdr:colOff>
      <xdr:row>0</xdr:row>
      <xdr:rowOff>19050</xdr:rowOff>
    </xdr:from>
    <xdr:to>
      <xdr:col>15</xdr:col>
      <xdr:colOff>228600</xdr:colOff>
      <xdr:row>2</xdr:row>
      <xdr:rowOff>1285875</xdr:rowOff>
    </xdr:to>
    <xdr:pic>
      <xdr:nvPicPr>
        <xdr:cNvPr id="2" name="Picture 1">
          <a:extLst>
            <a:ext uri="{FF2B5EF4-FFF2-40B4-BE49-F238E27FC236}">
              <a16:creationId xmlns:a16="http://schemas.microsoft.com/office/drawing/2014/main" id="{9A5F271A-1912-4196-AF9A-BA3824F46DB0}"/>
            </a:ext>
          </a:extLst>
        </xdr:cNvPr>
        <xdr:cNvPicPr>
          <a:picLocks noChangeAspect="1"/>
        </xdr:cNvPicPr>
      </xdr:nvPicPr>
      <xdr:blipFill>
        <a:blip xmlns:r="http://schemas.openxmlformats.org/officeDocument/2006/relationships" r:embed="rId1"/>
        <a:stretch>
          <a:fillRect/>
        </a:stretch>
      </xdr:blipFill>
      <xdr:spPr>
        <a:xfrm>
          <a:off x="7715250" y="19050"/>
          <a:ext cx="6248400" cy="23336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600075</xdr:colOff>
      <xdr:row>0</xdr:row>
      <xdr:rowOff>647700</xdr:rowOff>
    </xdr:from>
    <xdr:to>
      <xdr:col>13</xdr:col>
      <xdr:colOff>180975</xdr:colOff>
      <xdr:row>4</xdr:row>
      <xdr:rowOff>542925</xdr:rowOff>
    </xdr:to>
    <xdr:pic>
      <xdr:nvPicPr>
        <xdr:cNvPr id="3" name="Picture 1">
          <a:extLst>
            <a:ext uri="{FF2B5EF4-FFF2-40B4-BE49-F238E27FC236}">
              <a16:creationId xmlns:a16="http://schemas.microsoft.com/office/drawing/2014/main" id="{7D86F20A-5AB2-E04E-4A1E-9417BDC0DA4B}"/>
            </a:ext>
          </a:extLst>
        </xdr:cNvPr>
        <xdr:cNvPicPr>
          <a:picLocks noChangeAspect="1"/>
        </xdr:cNvPicPr>
      </xdr:nvPicPr>
      <xdr:blipFill>
        <a:blip xmlns:r="http://schemas.openxmlformats.org/officeDocument/2006/relationships" r:embed="rId1"/>
        <a:stretch>
          <a:fillRect/>
        </a:stretch>
      </xdr:blipFill>
      <xdr:spPr>
        <a:xfrm>
          <a:off x="7534275" y="647700"/>
          <a:ext cx="4457700" cy="4572000"/>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15</xdr:col>
      <xdr:colOff>390525</xdr:colOff>
      <xdr:row>2</xdr:row>
      <xdr:rowOff>123825</xdr:rowOff>
    </xdr:to>
    <xdr:pic>
      <xdr:nvPicPr>
        <xdr:cNvPr id="4" name="Picture 2">
          <a:extLst>
            <a:ext uri="{FF2B5EF4-FFF2-40B4-BE49-F238E27FC236}">
              <a16:creationId xmlns:a16="http://schemas.microsoft.com/office/drawing/2014/main" id="{0651F7A4-9E69-348A-6A1A-DDB2C3E59EF1}"/>
            </a:ext>
          </a:extLst>
        </xdr:cNvPr>
        <xdr:cNvPicPr>
          <a:picLocks noChangeAspect="1"/>
        </xdr:cNvPicPr>
      </xdr:nvPicPr>
      <xdr:blipFill>
        <a:blip xmlns:r="http://schemas.openxmlformats.org/officeDocument/2006/relationships" r:embed="rId1"/>
        <a:stretch>
          <a:fillRect/>
        </a:stretch>
      </xdr:blipFill>
      <xdr:spPr>
        <a:xfrm>
          <a:off x="7343775" y="0"/>
          <a:ext cx="6486525" cy="119062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5</xdr:col>
      <xdr:colOff>19050</xdr:colOff>
      <xdr:row>0</xdr:row>
      <xdr:rowOff>19050</xdr:rowOff>
    </xdr:from>
    <xdr:to>
      <xdr:col>15</xdr:col>
      <xdr:colOff>28575</xdr:colOff>
      <xdr:row>3</xdr:row>
      <xdr:rowOff>9525</xdr:rowOff>
    </xdr:to>
    <xdr:pic>
      <xdr:nvPicPr>
        <xdr:cNvPr id="5" name="Picture 2">
          <a:extLst>
            <a:ext uri="{FF2B5EF4-FFF2-40B4-BE49-F238E27FC236}">
              <a16:creationId xmlns:a16="http://schemas.microsoft.com/office/drawing/2014/main" id="{EBD23D39-7219-3842-4468-6967D945CAE3}"/>
            </a:ext>
            <a:ext uri="{147F2762-F138-4A5C-976F-8EAC2B608ADB}">
              <a16:predDERef xmlns:a16="http://schemas.microsoft.com/office/drawing/2014/main" pred="{6ABC2B25-3E47-4B51-88DD-44A1EEAD99F4}"/>
            </a:ext>
          </a:extLst>
        </xdr:cNvPr>
        <xdr:cNvPicPr>
          <a:picLocks noChangeAspect="1"/>
        </xdr:cNvPicPr>
      </xdr:nvPicPr>
      <xdr:blipFill>
        <a:blip xmlns:r="http://schemas.openxmlformats.org/officeDocument/2006/relationships" r:embed="rId1"/>
        <a:stretch>
          <a:fillRect/>
        </a:stretch>
      </xdr:blipFill>
      <xdr:spPr>
        <a:xfrm>
          <a:off x="7362825" y="19050"/>
          <a:ext cx="6105525" cy="1209675"/>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5</xdr:col>
      <xdr:colOff>85725</xdr:colOff>
      <xdr:row>0</xdr:row>
      <xdr:rowOff>47625</xdr:rowOff>
    </xdr:from>
    <xdr:to>
      <xdr:col>15</xdr:col>
      <xdr:colOff>180975</xdr:colOff>
      <xdr:row>1</xdr:row>
      <xdr:rowOff>266700</xdr:rowOff>
    </xdr:to>
    <xdr:pic>
      <xdr:nvPicPr>
        <xdr:cNvPr id="6" name="Picture 2">
          <a:extLst>
            <a:ext uri="{FF2B5EF4-FFF2-40B4-BE49-F238E27FC236}">
              <a16:creationId xmlns:a16="http://schemas.microsoft.com/office/drawing/2014/main" id="{F9E836D7-082E-5032-1499-22AAED4A2F8F}"/>
            </a:ext>
          </a:extLst>
        </xdr:cNvPr>
        <xdr:cNvPicPr>
          <a:picLocks noChangeAspect="1"/>
        </xdr:cNvPicPr>
      </xdr:nvPicPr>
      <xdr:blipFill>
        <a:blip xmlns:r="http://schemas.openxmlformats.org/officeDocument/2006/relationships" r:embed="rId1"/>
        <a:stretch>
          <a:fillRect/>
        </a:stretch>
      </xdr:blipFill>
      <xdr:spPr>
        <a:xfrm>
          <a:off x="7391400" y="47625"/>
          <a:ext cx="6191250" cy="942975"/>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5</xdr:col>
      <xdr:colOff>0</xdr:colOff>
      <xdr:row>0</xdr:row>
      <xdr:rowOff>19050</xdr:rowOff>
    </xdr:from>
    <xdr:to>
      <xdr:col>16</xdr:col>
      <xdr:colOff>66675</xdr:colOff>
      <xdr:row>1</xdr:row>
      <xdr:rowOff>438150</xdr:rowOff>
    </xdr:to>
    <xdr:pic>
      <xdr:nvPicPr>
        <xdr:cNvPr id="3" name="Picture 2">
          <a:extLst>
            <a:ext uri="{FF2B5EF4-FFF2-40B4-BE49-F238E27FC236}">
              <a16:creationId xmlns:a16="http://schemas.microsoft.com/office/drawing/2014/main" id="{56032DEB-7C01-3AFA-6E22-A5DF836487FF}"/>
            </a:ext>
          </a:extLst>
        </xdr:cNvPr>
        <xdr:cNvPicPr>
          <a:picLocks noChangeAspect="1"/>
        </xdr:cNvPicPr>
      </xdr:nvPicPr>
      <xdr:blipFill>
        <a:blip xmlns:r="http://schemas.openxmlformats.org/officeDocument/2006/relationships" r:embed="rId1"/>
        <a:stretch>
          <a:fillRect/>
        </a:stretch>
      </xdr:blipFill>
      <xdr:spPr>
        <a:xfrm>
          <a:off x="7305675" y="19050"/>
          <a:ext cx="6772275" cy="1143000"/>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15</xdr:col>
      <xdr:colOff>47625</xdr:colOff>
      <xdr:row>4</xdr:row>
      <xdr:rowOff>28575</xdr:rowOff>
    </xdr:to>
    <xdr:pic>
      <xdr:nvPicPr>
        <xdr:cNvPr id="3" name="Picture 2">
          <a:extLst>
            <a:ext uri="{FF2B5EF4-FFF2-40B4-BE49-F238E27FC236}">
              <a16:creationId xmlns:a16="http://schemas.microsoft.com/office/drawing/2014/main" id="{AD65CB1B-D2ED-8402-9A52-B4CB94F2CDA6}"/>
            </a:ext>
          </a:extLst>
        </xdr:cNvPr>
        <xdr:cNvPicPr>
          <a:picLocks noChangeAspect="1"/>
        </xdr:cNvPicPr>
      </xdr:nvPicPr>
      <xdr:blipFill>
        <a:blip xmlns:r="http://schemas.openxmlformats.org/officeDocument/2006/relationships" r:embed="rId1"/>
        <a:stretch>
          <a:fillRect/>
        </a:stretch>
      </xdr:blipFill>
      <xdr:spPr>
        <a:xfrm>
          <a:off x="7305675" y="0"/>
          <a:ext cx="6143625" cy="2524125"/>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15</xdr:col>
      <xdr:colOff>76200</xdr:colOff>
      <xdr:row>4</xdr:row>
      <xdr:rowOff>28575</xdr:rowOff>
    </xdr:to>
    <xdr:pic>
      <xdr:nvPicPr>
        <xdr:cNvPr id="3" name="Picture 2">
          <a:extLst>
            <a:ext uri="{FF2B5EF4-FFF2-40B4-BE49-F238E27FC236}">
              <a16:creationId xmlns:a16="http://schemas.microsoft.com/office/drawing/2014/main" id="{E17DCF0F-6602-9341-A799-A536FB09547C}"/>
            </a:ext>
          </a:extLst>
        </xdr:cNvPr>
        <xdr:cNvPicPr>
          <a:picLocks noChangeAspect="1"/>
        </xdr:cNvPicPr>
      </xdr:nvPicPr>
      <xdr:blipFill>
        <a:blip xmlns:r="http://schemas.openxmlformats.org/officeDocument/2006/relationships" r:embed="rId1"/>
        <a:stretch>
          <a:fillRect/>
        </a:stretch>
      </xdr:blipFill>
      <xdr:spPr>
        <a:xfrm>
          <a:off x="7305675" y="0"/>
          <a:ext cx="6172200" cy="2533650"/>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15</xdr:col>
      <xdr:colOff>142875</xdr:colOff>
      <xdr:row>1</xdr:row>
      <xdr:rowOff>342900</xdr:rowOff>
    </xdr:to>
    <xdr:pic>
      <xdr:nvPicPr>
        <xdr:cNvPr id="4" name="Picture 2">
          <a:extLst>
            <a:ext uri="{FF2B5EF4-FFF2-40B4-BE49-F238E27FC236}">
              <a16:creationId xmlns:a16="http://schemas.microsoft.com/office/drawing/2014/main" id="{6FC62735-3A7D-71FD-BB3A-993CBFD93C80}"/>
            </a:ext>
          </a:extLst>
        </xdr:cNvPr>
        <xdr:cNvPicPr>
          <a:picLocks noChangeAspect="1"/>
        </xdr:cNvPicPr>
      </xdr:nvPicPr>
      <xdr:blipFill>
        <a:blip xmlns:r="http://schemas.openxmlformats.org/officeDocument/2006/relationships" r:embed="rId1"/>
        <a:stretch>
          <a:fillRect/>
        </a:stretch>
      </xdr:blipFill>
      <xdr:spPr>
        <a:xfrm>
          <a:off x="7305675" y="0"/>
          <a:ext cx="6238875" cy="1066800"/>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5</xdr:col>
      <xdr:colOff>590550</xdr:colOff>
      <xdr:row>7</xdr:row>
      <xdr:rowOff>28575</xdr:rowOff>
    </xdr:from>
    <xdr:to>
      <xdr:col>16</xdr:col>
      <xdr:colOff>371475</xdr:colOff>
      <xdr:row>8</xdr:row>
      <xdr:rowOff>371475</xdr:rowOff>
    </xdr:to>
    <xdr:pic>
      <xdr:nvPicPr>
        <xdr:cNvPr id="2" name="Picture 1">
          <a:extLst>
            <a:ext uri="{FF2B5EF4-FFF2-40B4-BE49-F238E27FC236}">
              <a16:creationId xmlns:a16="http://schemas.microsoft.com/office/drawing/2014/main" id="{A30B7363-7C71-CB30-7B91-D6170369A5E3}"/>
            </a:ext>
          </a:extLst>
        </xdr:cNvPr>
        <xdr:cNvPicPr>
          <a:picLocks noChangeAspect="1"/>
        </xdr:cNvPicPr>
      </xdr:nvPicPr>
      <xdr:blipFill>
        <a:blip xmlns:r="http://schemas.openxmlformats.org/officeDocument/2006/relationships" r:embed="rId1"/>
        <a:stretch>
          <a:fillRect/>
        </a:stretch>
      </xdr:blipFill>
      <xdr:spPr>
        <a:xfrm>
          <a:off x="10944225" y="4943475"/>
          <a:ext cx="6486525" cy="742950"/>
        </a:xfrm>
        <a:prstGeom prst="rect">
          <a:avLst/>
        </a:prstGeom>
      </xdr:spPr>
    </xdr:pic>
    <xdr:clientData/>
  </xdr:twoCellAnchor>
  <xdr:twoCellAnchor editAs="oneCell">
    <xdr:from>
      <xdr:col>5</xdr:col>
      <xdr:colOff>485775</xdr:colOff>
      <xdr:row>1</xdr:row>
      <xdr:rowOff>190500</xdr:rowOff>
    </xdr:from>
    <xdr:to>
      <xdr:col>21</xdr:col>
      <xdr:colOff>314325</xdr:colOff>
      <xdr:row>7</xdr:row>
      <xdr:rowOff>257175</xdr:rowOff>
    </xdr:to>
    <xdr:pic>
      <xdr:nvPicPr>
        <xdr:cNvPr id="3" name="Picture 2">
          <a:extLst>
            <a:ext uri="{FF2B5EF4-FFF2-40B4-BE49-F238E27FC236}">
              <a16:creationId xmlns:a16="http://schemas.microsoft.com/office/drawing/2014/main" id="{31828560-0F27-E7FC-8662-099BE8403304}"/>
            </a:ext>
            <a:ext uri="{147F2762-F138-4A5C-976F-8EAC2B608ADB}">
              <a16:predDERef xmlns:a16="http://schemas.microsoft.com/office/drawing/2014/main" pred="{A30B7363-7C71-CB30-7B91-D6170369A5E3}"/>
            </a:ext>
          </a:extLst>
        </xdr:cNvPr>
        <xdr:cNvPicPr>
          <a:picLocks noChangeAspect="1"/>
        </xdr:cNvPicPr>
      </xdr:nvPicPr>
      <xdr:blipFill>
        <a:blip xmlns:r="http://schemas.openxmlformats.org/officeDocument/2006/relationships" r:embed="rId2"/>
        <a:stretch>
          <a:fillRect/>
        </a:stretch>
      </xdr:blipFill>
      <xdr:spPr>
        <a:xfrm>
          <a:off x="10839450" y="552450"/>
          <a:ext cx="9582150" cy="3438525"/>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5</xdr:col>
      <xdr:colOff>361950</xdr:colOff>
      <xdr:row>1</xdr:row>
      <xdr:rowOff>323850</xdr:rowOff>
    </xdr:from>
    <xdr:to>
      <xdr:col>16</xdr:col>
      <xdr:colOff>142875</xdr:colOff>
      <xdr:row>6</xdr:row>
      <xdr:rowOff>514350</xdr:rowOff>
    </xdr:to>
    <xdr:pic>
      <xdr:nvPicPr>
        <xdr:cNvPr id="2" name="Picture 1">
          <a:extLst>
            <a:ext uri="{FF2B5EF4-FFF2-40B4-BE49-F238E27FC236}">
              <a16:creationId xmlns:a16="http://schemas.microsoft.com/office/drawing/2014/main" id="{1FF29390-345F-29DC-7EA9-D7F4C30E6396}"/>
            </a:ext>
          </a:extLst>
        </xdr:cNvPr>
        <xdr:cNvPicPr>
          <a:picLocks noChangeAspect="1"/>
        </xdr:cNvPicPr>
      </xdr:nvPicPr>
      <xdr:blipFill>
        <a:blip xmlns:r="http://schemas.openxmlformats.org/officeDocument/2006/relationships" r:embed="rId1"/>
        <a:stretch>
          <a:fillRect/>
        </a:stretch>
      </xdr:blipFill>
      <xdr:spPr>
        <a:xfrm>
          <a:off x="10420350" y="676275"/>
          <a:ext cx="6486525" cy="4048125"/>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5</xdr:col>
      <xdr:colOff>600075</xdr:colOff>
      <xdr:row>1</xdr:row>
      <xdr:rowOff>0</xdr:rowOff>
    </xdr:from>
    <xdr:to>
      <xdr:col>15</xdr:col>
      <xdr:colOff>361950</xdr:colOff>
      <xdr:row>5</xdr:row>
      <xdr:rowOff>333375</xdr:rowOff>
    </xdr:to>
    <xdr:pic>
      <xdr:nvPicPr>
        <xdr:cNvPr id="2" name="Picture 1">
          <a:extLst>
            <a:ext uri="{FF2B5EF4-FFF2-40B4-BE49-F238E27FC236}">
              <a16:creationId xmlns:a16="http://schemas.microsoft.com/office/drawing/2014/main" id="{A3F4311D-0745-05E9-DF8B-AA107C90B6A2}"/>
            </a:ext>
          </a:extLst>
        </xdr:cNvPr>
        <xdr:cNvPicPr>
          <a:picLocks noChangeAspect="1"/>
        </xdr:cNvPicPr>
      </xdr:nvPicPr>
      <xdr:blipFill>
        <a:blip xmlns:r="http://schemas.openxmlformats.org/officeDocument/2006/relationships" r:embed="rId1"/>
        <a:stretch>
          <a:fillRect/>
        </a:stretch>
      </xdr:blipFill>
      <xdr:spPr>
        <a:xfrm>
          <a:off x="9848850" y="352425"/>
          <a:ext cx="5857875" cy="35623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9525</xdr:colOff>
      <xdr:row>0</xdr:row>
      <xdr:rowOff>657225</xdr:rowOff>
    </xdr:from>
    <xdr:to>
      <xdr:col>13</xdr:col>
      <xdr:colOff>238125</xdr:colOff>
      <xdr:row>4</xdr:row>
      <xdr:rowOff>657225</xdr:rowOff>
    </xdr:to>
    <xdr:pic>
      <xdr:nvPicPr>
        <xdr:cNvPr id="2" name="Picture 3">
          <a:extLst>
            <a:ext uri="{FF2B5EF4-FFF2-40B4-BE49-F238E27FC236}">
              <a16:creationId xmlns:a16="http://schemas.microsoft.com/office/drawing/2014/main" id="{B7F2CAC1-4F9B-B699-B77F-C332FF1839F8}"/>
            </a:ext>
          </a:extLst>
        </xdr:cNvPr>
        <xdr:cNvPicPr>
          <a:picLocks noChangeAspect="1"/>
        </xdr:cNvPicPr>
      </xdr:nvPicPr>
      <xdr:blipFill>
        <a:blip xmlns:r="http://schemas.openxmlformats.org/officeDocument/2006/relationships" r:embed="rId1"/>
        <a:stretch>
          <a:fillRect/>
        </a:stretch>
      </xdr:blipFill>
      <xdr:spPr>
        <a:xfrm>
          <a:off x="7553325" y="657225"/>
          <a:ext cx="4495800" cy="4572000"/>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5</xdr:col>
      <xdr:colOff>600075</xdr:colOff>
      <xdr:row>0</xdr:row>
      <xdr:rowOff>0</xdr:rowOff>
    </xdr:from>
    <xdr:to>
      <xdr:col>15</xdr:col>
      <xdr:colOff>295275</xdr:colOff>
      <xdr:row>6</xdr:row>
      <xdr:rowOff>571500</xdr:rowOff>
    </xdr:to>
    <xdr:pic>
      <xdr:nvPicPr>
        <xdr:cNvPr id="2" name="Picture 1">
          <a:extLst>
            <a:ext uri="{FF2B5EF4-FFF2-40B4-BE49-F238E27FC236}">
              <a16:creationId xmlns:a16="http://schemas.microsoft.com/office/drawing/2014/main" id="{AFBF72A4-6030-576B-4F7F-EBDAC0387B6C}"/>
            </a:ext>
          </a:extLst>
        </xdr:cNvPr>
        <xdr:cNvPicPr>
          <a:picLocks noChangeAspect="1"/>
        </xdr:cNvPicPr>
      </xdr:nvPicPr>
      <xdr:blipFill>
        <a:blip xmlns:r="http://schemas.openxmlformats.org/officeDocument/2006/relationships" r:embed="rId1"/>
        <a:stretch>
          <a:fillRect/>
        </a:stretch>
      </xdr:blipFill>
      <xdr:spPr>
        <a:xfrm>
          <a:off x="9915525" y="0"/>
          <a:ext cx="5791200" cy="3619500"/>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5</xdr:col>
      <xdr:colOff>276225</xdr:colOff>
      <xdr:row>0</xdr:row>
      <xdr:rowOff>200025</xdr:rowOff>
    </xdr:from>
    <xdr:to>
      <xdr:col>17</xdr:col>
      <xdr:colOff>133350</xdr:colOff>
      <xdr:row>4</xdr:row>
      <xdr:rowOff>428625</xdr:rowOff>
    </xdr:to>
    <xdr:pic>
      <xdr:nvPicPr>
        <xdr:cNvPr id="2" name="Picture 1">
          <a:extLst>
            <a:ext uri="{FF2B5EF4-FFF2-40B4-BE49-F238E27FC236}">
              <a16:creationId xmlns:a16="http://schemas.microsoft.com/office/drawing/2014/main" id="{B7BA8C3B-151C-2816-FADC-3DEB09A5FEFD}"/>
            </a:ext>
          </a:extLst>
        </xdr:cNvPr>
        <xdr:cNvPicPr>
          <a:picLocks noChangeAspect="1"/>
        </xdr:cNvPicPr>
      </xdr:nvPicPr>
      <xdr:blipFill>
        <a:blip xmlns:r="http://schemas.openxmlformats.org/officeDocument/2006/relationships" r:embed="rId1"/>
        <a:stretch>
          <a:fillRect/>
        </a:stretch>
      </xdr:blipFill>
      <xdr:spPr>
        <a:xfrm>
          <a:off x="10258425" y="200025"/>
          <a:ext cx="7172325" cy="2238375"/>
        </a:xfrm>
        <a:prstGeom prst="rect">
          <a:avLst/>
        </a:prstGeom>
      </xdr:spPr>
    </xdr:pic>
    <xdr:clientData/>
  </xdr:twoCellAnchor>
  <xdr:twoCellAnchor editAs="oneCell">
    <xdr:from>
      <xdr:col>5</xdr:col>
      <xdr:colOff>400050</xdr:colOff>
      <xdr:row>6</xdr:row>
      <xdr:rowOff>352425</xdr:rowOff>
    </xdr:from>
    <xdr:to>
      <xdr:col>16</xdr:col>
      <xdr:colOff>600075</xdr:colOff>
      <xdr:row>8</xdr:row>
      <xdr:rowOff>133350</xdr:rowOff>
    </xdr:to>
    <xdr:pic>
      <xdr:nvPicPr>
        <xdr:cNvPr id="3" name="Picture 2">
          <a:extLst>
            <a:ext uri="{FF2B5EF4-FFF2-40B4-BE49-F238E27FC236}">
              <a16:creationId xmlns:a16="http://schemas.microsoft.com/office/drawing/2014/main" id="{A4F3B2FD-91E0-C080-4E56-E5E9ADFF1E21}"/>
            </a:ext>
            <a:ext uri="{147F2762-F138-4A5C-976F-8EAC2B608ADB}">
              <a16:predDERef xmlns:a16="http://schemas.microsoft.com/office/drawing/2014/main" pred="{B7BA8C3B-151C-2816-FADC-3DEB09A5FEFD}"/>
            </a:ext>
          </a:extLst>
        </xdr:cNvPr>
        <xdr:cNvPicPr>
          <a:picLocks noChangeAspect="1"/>
        </xdr:cNvPicPr>
      </xdr:nvPicPr>
      <xdr:blipFill>
        <a:blip xmlns:r="http://schemas.openxmlformats.org/officeDocument/2006/relationships" r:embed="rId2"/>
        <a:stretch>
          <a:fillRect/>
        </a:stretch>
      </xdr:blipFill>
      <xdr:spPr>
        <a:xfrm>
          <a:off x="10382250" y="3200400"/>
          <a:ext cx="6905625" cy="1323975"/>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5</xdr:col>
      <xdr:colOff>419100</xdr:colOff>
      <xdr:row>1</xdr:row>
      <xdr:rowOff>238125</xdr:rowOff>
    </xdr:from>
    <xdr:to>
      <xdr:col>15</xdr:col>
      <xdr:colOff>66675</xdr:colOff>
      <xdr:row>5</xdr:row>
      <xdr:rowOff>180975</xdr:rowOff>
    </xdr:to>
    <xdr:pic>
      <xdr:nvPicPr>
        <xdr:cNvPr id="3" name="Picture 2">
          <a:extLst>
            <a:ext uri="{FF2B5EF4-FFF2-40B4-BE49-F238E27FC236}">
              <a16:creationId xmlns:a16="http://schemas.microsoft.com/office/drawing/2014/main" id="{F448394C-C4B5-4C94-A793-4363592FFD0B}"/>
            </a:ext>
          </a:extLst>
        </xdr:cNvPr>
        <xdr:cNvPicPr>
          <a:picLocks noChangeAspect="1"/>
        </xdr:cNvPicPr>
      </xdr:nvPicPr>
      <xdr:blipFill>
        <a:blip xmlns:r="http://schemas.openxmlformats.org/officeDocument/2006/relationships" r:embed="rId1"/>
        <a:stretch>
          <a:fillRect/>
        </a:stretch>
      </xdr:blipFill>
      <xdr:spPr>
        <a:xfrm>
          <a:off x="10401300" y="590550"/>
          <a:ext cx="5743575" cy="2800350"/>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6</xdr:col>
      <xdr:colOff>361950</xdr:colOff>
      <xdr:row>1</xdr:row>
      <xdr:rowOff>171450</xdr:rowOff>
    </xdr:from>
    <xdr:to>
      <xdr:col>17</xdr:col>
      <xdr:colOff>95250</xdr:colOff>
      <xdr:row>5</xdr:row>
      <xdr:rowOff>428625</xdr:rowOff>
    </xdr:to>
    <xdr:pic>
      <xdr:nvPicPr>
        <xdr:cNvPr id="3" name="Picture 2">
          <a:extLst>
            <a:ext uri="{FF2B5EF4-FFF2-40B4-BE49-F238E27FC236}">
              <a16:creationId xmlns:a16="http://schemas.microsoft.com/office/drawing/2014/main" id="{4DEB77DC-C70B-B2AC-3372-E2C550424DCA}"/>
            </a:ext>
            <a:ext uri="{147F2762-F138-4A5C-976F-8EAC2B608ADB}">
              <a16:predDERef xmlns:a16="http://schemas.microsoft.com/office/drawing/2014/main" pred="{AE07C639-8ACB-4A0D-BD70-CAD4C4A0BCD6}"/>
            </a:ext>
          </a:extLst>
        </xdr:cNvPr>
        <xdr:cNvPicPr>
          <a:picLocks noChangeAspect="1"/>
        </xdr:cNvPicPr>
      </xdr:nvPicPr>
      <xdr:blipFill>
        <a:blip xmlns:r="http://schemas.openxmlformats.org/officeDocument/2006/relationships" r:embed="rId1"/>
        <a:stretch>
          <a:fillRect/>
        </a:stretch>
      </xdr:blipFill>
      <xdr:spPr>
        <a:xfrm>
          <a:off x="10220325" y="533400"/>
          <a:ext cx="6438900" cy="3162300"/>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5</xdr:col>
      <xdr:colOff>238125</xdr:colOff>
      <xdr:row>0</xdr:row>
      <xdr:rowOff>95250</xdr:rowOff>
    </xdr:from>
    <xdr:to>
      <xdr:col>14</xdr:col>
      <xdr:colOff>47625</xdr:colOff>
      <xdr:row>6</xdr:row>
      <xdr:rowOff>180975</xdr:rowOff>
    </xdr:to>
    <xdr:pic>
      <xdr:nvPicPr>
        <xdr:cNvPr id="3" name="Picture 2">
          <a:extLst>
            <a:ext uri="{FF2B5EF4-FFF2-40B4-BE49-F238E27FC236}">
              <a16:creationId xmlns:a16="http://schemas.microsoft.com/office/drawing/2014/main" id="{D00A7914-5CB9-5B9D-6AB0-8685429D6AB1}"/>
            </a:ext>
          </a:extLst>
        </xdr:cNvPr>
        <xdr:cNvPicPr>
          <a:picLocks noChangeAspect="1"/>
        </xdr:cNvPicPr>
      </xdr:nvPicPr>
      <xdr:blipFill>
        <a:blip xmlns:r="http://schemas.openxmlformats.org/officeDocument/2006/relationships" r:embed="rId1"/>
        <a:stretch>
          <a:fillRect/>
        </a:stretch>
      </xdr:blipFill>
      <xdr:spPr>
        <a:xfrm>
          <a:off x="9553575" y="95250"/>
          <a:ext cx="5295900" cy="3267075"/>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5</xdr:col>
      <xdr:colOff>304800</xdr:colOff>
      <xdr:row>0</xdr:row>
      <xdr:rowOff>0</xdr:rowOff>
    </xdr:from>
    <xdr:to>
      <xdr:col>16</xdr:col>
      <xdr:colOff>447675</xdr:colOff>
      <xdr:row>6</xdr:row>
      <xdr:rowOff>38100</xdr:rowOff>
    </xdr:to>
    <xdr:pic>
      <xdr:nvPicPr>
        <xdr:cNvPr id="2" name="Picture 1">
          <a:extLst>
            <a:ext uri="{FF2B5EF4-FFF2-40B4-BE49-F238E27FC236}">
              <a16:creationId xmlns:a16="http://schemas.microsoft.com/office/drawing/2014/main" id="{43D7FD02-7770-7C3D-B6F5-CC770E297FFA}"/>
            </a:ext>
          </a:extLst>
        </xdr:cNvPr>
        <xdr:cNvPicPr>
          <a:picLocks noChangeAspect="1"/>
        </xdr:cNvPicPr>
      </xdr:nvPicPr>
      <xdr:blipFill>
        <a:blip xmlns:r="http://schemas.openxmlformats.org/officeDocument/2006/relationships" r:embed="rId1"/>
        <a:stretch>
          <a:fillRect/>
        </a:stretch>
      </xdr:blipFill>
      <xdr:spPr>
        <a:xfrm>
          <a:off x="9953625" y="0"/>
          <a:ext cx="6848475" cy="3457575"/>
        </a:xfrm>
        <a:prstGeom prst="rect">
          <a:avLst/>
        </a:prstGeom>
      </xdr:spPr>
    </xdr:pic>
    <xdr:clientData/>
  </xdr:twoCellAnchor>
  <xdr:twoCellAnchor editAs="oneCell">
    <xdr:from>
      <xdr:col>5</xdr:col>
      <xdr:colOff>9525</xdr:colOff>
      <xdr:row>8</xdr:row>
      <xdr:rowOff>9525</xdr:rowOff>
    </xdr:from>
    <xdr:to>
      <xdr:col>11</xdr:col>
      <xdr:colOff>381000</xdr:colOff>
      <xdr:row>8</xdr:row>
      <xdr:rowOff>800100</xdr:rowOff>
    </xdr:to>
    <xdr:pic>
      <xdr:nvPicPr>
        <xdr:cNvPr id="3" name="Picture 2">
          <a:extLst>
            <a:ext uri="{FF2B5EF4-FFF2-40B4-BE49-F238E27FC236}">
              <a16:creationId xmlns:a16="http://schemas.microsoft.com/office/drawing/2014/main" id="{A17DF23B-6AF9-33C1-7CD9-4986957A2D52}"/>
            </a:ext>
            <a:ext uri="{147F2762-F138-4A5C-976F-8EAC2B608ADB}">
              <a16:predDERef xmlns:a16="http://schemas.microsoft.com/office/drawing/2014/main" pred="{43D7FD02-7770-7C3D-B6F5-CC770E297FFA}"/>
            </a:ext>
          </a:extLst>
        </xdr:cNvPr>
        <xdr:cNvPicPr>
          <a:picLocks noChangeAspect="1"/>
        </xdr:cNvPicPr>
      </xdr:nvPicPr>
      <xdr:blipFill>
        <a:blip xmlns:r="http://schemas.openxmlformats.org/officeDocument/2006/relationships" r:embed="rId2"/>
        <a:stretch>
          <a:fillRect/>
        </a:stretch>
      </xdr:blipFill>
      <xdr:spPr>
        <a:xfrm>
          <a:off x="9658350" y="4067175"/>
          <a:ext cx="4029075" cy="790575"/>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5</xdr:col>
      <xdr:colOff>409575</xdr:colOff>
      <xdr:row>0</xdr:row>
      <xdr:rowOff>0</xdr:rowOff>
    </xdr:from>
    <xdr:to>
      <xdr:col>15</xdr:col>
      <xdr:colOff>95250</xdr:colOff>
      <xdr:row>6</xdr:row>
      <xdr:rowOff>390525</xdr:rowOff>
    </xdr:to>
    <xdr:pic>
      <xdr:nvPicPr>
        <xdr:cNvPr id="3" name="Picture 2">
          <a:extLst>
            <a:ext uri="{FF2B5EF4-FFF2-40B4-BE49-F238E27FC236}">
              <a16:creationId xmlns:a16="http://schemas.microsoft.com/office/drawing/2014/main" id="{5BB785FA-1F7C-D93F-0625-31BAA4558E22}"/>
            </a:ext>
          </a:extLst>
        </xdr:cNvPr>
        <xdr:cNvPicPr>
          <a:picLocks noChangeAspect="1"/>
        </xdr:cNvPicPr>
      </xdr:nvPicPr>
      <xdr:blipFill>
        <a:blip xmlns:r="http://schemas.openxmlformats.org/officeDocument/2006/relationships" r:embed="rId1"/>
        <a:stretch>
          <a:fillRect/>
        </a:stretch>
      </xdr:blipFill>
      <xdr:spPr>
        <a:xfrm>
          <a:off x="10058400" y="0"/>
          <a:ext cx="5781675" cy="3514725"/>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17</xdr:col>
      <xdr:colOff>571500</xdr:colOff>
      <xdr:row>5</xdr:row>
      <xdr:rowOff>447675</xdr:rowOff>
    </xdr:to>
    <xdr:pic>
      <xdr:nvPicPr>
        <xdr:cNvPr id="4" name="Picture 3">
          <a:extLst>
            <a:ext uri="{FF2B5EF4-FFF2-40B4-BE49-F238E27FC236}">
              <a16:creationId xmlns:a16="http://schemas.microsoft.com/office/drawing/2014/main" id="{3169089F-54CA-8541-C170-3DE31FC90F02}"/>
            </a:ext>
          </a:extLst>
        </xdr:cNvPr>
        <xdr:cNvPicPr>
          <a:picLocks noChangeAspect="1"/>
        </xdr:cNvPicPr>
      </xdr:nvPicPr>
      <xdr:blipFill>
        <a:blip xmlns:r="http://schemas.openxmlformats.org/officeDocument/2006/relationships" r:embed="rId1"/>
        <a:stretch>
          <a:fillRect/>
        </a:stretch>
      </xdr:blipFill>
      <xdr:spPr>
        <a:xfrm>
          <a:off x="10258425" y="0"/>
          <a:ext cx="7277100" cy="3200400"/>
        </a:xfrm>
        <a:prstGeom prst="rect">
          <a:avLst/>
        </a:prstGeom>
      </xdr:spPr>
    </xdr:pic>
    <xdr:clientData/>
  </xdr:twoCellAnchor>
  <xdr:twoCellAnchor editAs="oneCell">
    <xdr:from>
      <xdr:col>5</xdr:col>
      <xdr:colOff>409575</xdr:colOff>
      <xdr:row>7</xdr:row>
      <xdr:rowOff>352425</xdr:rowOff>
    </xdr:from>
    <xdr:to>
      <xdr:col>14</xdr:col>
      <xdr:colOff>352425</xdr:colOff>
      <xdr:row>8</xdr:row>
      <xdr:rowOff>857250</xdr:rowOff>
    </xdr:to>
    <xdr:pic>
      <xdr:nvPicPr>
        <xdr:cNvPr id="2" name="Picture 1">
          <a:extLst>
            <a:ext uri="{FF2B5EF4-FFF2-40B4-BE49-F238E27FC236}">
              <a16:creationId xmlns:a16="http://schemas.microsoft.com/office/drawing/2014/main" id="{5E91E430-CA49-09B6-216E-918C265D69E8}"/>
            </a:ext>
            <a:ext uri="{147F2762-F138-4A5C-976F-8EAC2B608ADB}">
              <a16:predDERef xmlns:a16="http://schemas.microsoft.com/office/drawing/2014/main" pred="{3169089F-54CA-8541-C170-3DE31FC90F02}"/>
            </a:ext>
          </a:extLst>
        </xdr:cNvPr>
        <xdr:cNvPicPr>
          <a:picLocks noChangeAspect="1"/>
        </xdr:cNvPicPr>
      </xdr:nvPicPr>
      <xdr:blipFill>
        <a:blip xmlns:r="http://schemas.openxmlformats.org/officeDocument/2006/relationships" r:embed="rId2"/>
        <a:stretch>
          <a:fillRect/>
        </a:stretch>
      </xdr:blipFill>
      <xdr:spPr>
        <a:xfrm>
          <a:off x="10058400" y="3867150"/>
          <a:ext cx="5429250" cy="904875"/>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5</xdr:col>
      <xdr:colOff>285750</xdr:colOff>
      <xdr:row>0</xdr:row>
      <xdr:rowOff>57150</xdr:rowOff>
    </xdr:from>
    <xdr:to>
      <xdr:col>12</xdr:col>
      <xdr:colOff>590550</xdr:colOff>
      <xdr:row>5</xdr:row>
      <xdr:rowOff>314325</xdr:rowOff>
    </xdr:to>
    <xdr:pic>
      <xdr:nvPicPr>
        <xdr:cNvPr id="3" name="Picture 2">
          <a:extLst>
            <a:ext uri="{FF2B5EF4-FFF2-40B4-BE49-F238E27FC236}">
              <a16:creationId xmlns:a16="http://schemas.microsoft.com/office/drawing/2014/main" id="{55C98116-EE01-5D13-3C56-0C5715837F73}"/>
            </a:ext>
          </a:extLst>
        </xdr:cNvPr>
        <xdr:cNvPicPr>
          <a:picLocks noChangeAspect="1"/>
        </xdr:cNvPicPr>
      </xdr:nvPicPr>
      <xdr:blipFill>
        <a:blip xmlns:r="http://schemas.openxmlformats.org/officeDocument/2006/relationships" r:embed="rId1"/>
        <a:stretch>
          <a:fillRect/>
        </a:stretch>
      </xdr:blipFill>
      <xdr:spPr>
        <a:xfrm>
          <a:off x="9931977" y="57150"/>
          <a:ext cx="4547755" cy="2941493"/>
        </a:xfrm>
        <a:prstGeom prst="rect">
          <a:avLst/>
        </a:prstGeom>
      </xdr:spPr>
    </xdr:pic>
    <xdr:clientData/>
  </xdr:twoCellAnchor>
  <xdr:twoCellAnchor editAs="oneCell">
    <xdr:from>
      <xdr:col>13</xdr:col>
      <xdr:colOff>390525</xdr:colOff>
      <xdr:row>0</xdr:row>
      <xdr:rowOff>0</xdr:rowOff>
    </xdr:from>
    <xdr:to>
      <xdr:col>21</xdr:col>
      <xdr:colOff>476250</xdr:colOff>
      <xdr:row>5</xdr:row>
      <xdr:rowOff>333375</xdr:rowOff>
    </xdr:to>
    <xdr:pic>
      <xdr:nvPicPr>
        <xdr:cNvPr id="4" name="Picture 3">
          <a:extLst>
            <a:ext uri="{FF2B5EF4-FFF2-40B4-BE49-F238E27FC236}">
              <a16:creationId xmlns:a16="http://schemas.microsoft.com/office/drawing/2014/main" id="{8F7181D5-88A8-285D-4260-7757AE0B493F}"/>
            </a:ext>
            <a:ext uri="{147F2762-F138-4A5C-976F-8EAC2B608ADB}">
              <a16:predDERef xmlns:a16="http://schemas.microsoft.com/office/drawing/2014/main" pred="{55C98116-EE01-5D13-3C56-0C5715837F73}"/>
            </a:ext>
          </a:extLst>
        </xdr:cNvPr>
        <xdr:cNvPicPr>
          <a:picLocks noChangeAspect="1"/>
        </xdr:cNvPicPr>
      </xdr:nvPicPr>
      <xdr:blipFill>
        <a:blip xmlns:r="http://schemas.openxmlformats.org/officeDocument/2006/relationships" r:embed="rId2"/>
        <a:stretch>
          <a:fillRect/>
        </a:stretch>
      </xdr:blipFill>
      <xdr:spPr>
        <a:xfrm>
          <a:off x="14916150" y="0"/>
          <a:ext cx="4962525" cy="3009900"/>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6</xdr:col>
      <xdr:colOff>114300</xdr:colOff>
      <xdr:row>0</xdr:row>
      <xdr:rowOff>133350</xdr:rowOff>
    </xdr:from>
    <xdr:to>
      <xdr:col>19</xdr:col>
      <xdr:colOff>209550</xdr:colOff>
      <xdr:row>5</xdr:row>
      <xdr:rowOff>514350</xdr:rowOff>
    </xdr:to>
    <xdr:pic>
      <xdr:nvPicPr>
        <xdr:cNvPr id="4" name="Picture 3">
          <a:extLst>
            <a:ext uri="{FF2B5EF4-FFF2-40B4-BE49-F238E27FC236}">
              <a16:creationId xmlns:a16="http://schemas.microsoft.com/office/drawing/2014/main" id="{8B63FA2E-F66C-F63E-7F43-FB1E093B58B3}"/>
            </a:ext>
          </a:extLst>
        </xdr:cNvPr>
        <xdr:cNvPicPr>
          <a:picLocks noChangeAspect="1"/>
        </xdr:cNvPicPr>
      </xdr:nvPicPr>
      <xdr:blipFill>
        <a:blip xmlns:r="http://schemas.openxmlformats.org/officeDocument/2006/relationships" r:embed="rId1"/>
        <a:stretch>
          <a:fillRect/>
        </a:stretch>
      </xdr:blipFill>
      <xdr:spPr>
        <a:xfrm>
          <a:off x="10372725" y="133350"/>
          <a:ext cx="8020050" cy="356235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9525</xdr:colOff>
      <xdr:row>0</xdr:row>
      <xdr:rowOff>723900</xdr:rowOff>
    </xdr:from>
    <xdr:to>
      <xdr:col>13</xdr:col>
      <xdr:colOff>314325</xdr:colOff>
      <xdr:row>5</xdr:row>
      <xdr:rowOff>114300</xdr:rowOff>
    </xdr:to>
    <xdr:pic>
      <xdr:nvPicPr>
        <xdr:cNvPr id="2" name="Picture 2">
          <a:extLst>
            <a:ext uri="{FF2B5EF4-FFF2-40B4-BE49-F238E27FC236}">
              <a16:creationId xmlns:a16="http://schemas.microsoft.com/office/drawing/2014/main" id="{1AA3929A-14CC-8F0C-7040-1924649168D0}"/>
            </a:ext>
          </a:extLst>
        </xdr:cNvPr>
        <xdr:cNvPicPr>
          <a:picLocks noChangeAspect="1"/>
        </xdr:cNvPicPr>
      </xdr:nvPicPr>
      <xdr:blipFill>
        <a:blip xmlns:r="http://schemas.openxmlformats.org/officeDocument/2006/relationships" r:embed="rId1"/>
        <a:stretch>
          <a:fillRect/>
        </a:stretch>
      </xdr:blipFill>
      <xdr:spPr>
        <a:xfrm>
          <a:off x="7553325" y="723900"/>
          <a:ext cx="4572000" cy="3038475"/>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30</xdr:col>
      <xdr:colOff>497496</xdr:colOff>
      <xdr:row>3</xdr:row>
      <xdr:rowOff>400590</xdr:rowOff>
    </xdr:to>
    <xdr:pic>
      <xdr:nvPicPr>
        <xdr:cNvPr id="3" name="Picture 2">
          <a:extLst>
            <a:ext uri="{FF2B5EF4-FFF2-40B4-BE49-F238E27FC236}">
              <a16:creationId xmlns:a16="http://schemas.microsoft.com/office/drawing/2014/main" id="{80059135-4602-186A-EC10-98ACA507ADD9}"/>
            </a:ext>
          </a:extLst>
        </xdr:cNvPr>
        <xdr:cNvPicPr>
          <a:picLocks noChangeAspect="1"/>
        </xdr:cNvPicPr>
      </xdr:nvPicPr>
      <xdr:blipFill>
        <a:blip xmlns:r="http://schemas.openxmlformats.org/officeDocument/2006/relationships" r:embed="rId1"/>
        <a:stretch>
          <a:fillRect/>
        </a:stretch>
      </xdr:blipFill>
      <xdr:spPr>
        <a:xfrm>
          <a:off x="8372475" y="0"/>
          <a:ext cx="15737496" cy="3867690"/>
        </a:xfrm>
        <a:prstGeom prst="rect">
          <a:avLst/>
        </a:prstGeom>
      </xdr:spPr>
    </xdr:pic>
    <xdr:clientData/>
  </xdr:twoCellAnchor>
  <xdr:twoCellAnchor editAs="oneCell">
    <xdr:from>
      <xdr:col>5</xdr:col>
      <xdr:colOff>95250</xdr:colOff>
      <xdr:row>17</xdr:row>
      <xdr:rowOff>122464</xdr:rowOff>
    </xdr:from>
    <xdr:to>
      <xdr:col>30</xdr:col>
      <xdr:colOff>412651</xdr:colOff>
      <xdr:row>22</xdr:row>
      <xdr:rowOff>274444</xdr:rowOff>
    </xdr:to>
    <xdr:pic>
      <xdr:nvPicPr>
        <xdr:cNvPr id="2" name="Picture 1">
          <a:extLst>
            <a:ext uri="{FF2B5EF4-FFF2-40B4-BE49-F238E27FC236}">
              <a16:creationId xmlns:a16="http://schemas.microsoft.com/office/drawing/2014/main" id="{9F406B33-949F-4D2F-B31E-15761A362F60}"/>
            </a:ext>
          </a:extLst>
        </xdr:cNvPr>
        <xdr:cNvPicPr>
          <a:picLocks noChangeAspect="1"/>
        </xdr:cNvPicPr>
      </xdr:nvPicPr>
      <xdr:blipFill>
        <a:blip xmlns:r="http://schemas.openxmlformats.org/officeDocument/2006/relationships" r:embed="rId1"/>
        <a:stretch>
          <a:fillRect/>
        </a:stretch>
      </xdr:blipFill>
      <xdr:spPr>
        <a:xfrm>
          <a:off x="8463643" y="10749643"/>
          <a:ext cx="15625437" cy="3510222"/>
        </a:xfrm>
        <a:prstGeom prst="rect">
          <a:avLst/>
        </a:prstGeom>
      </xdr:spPr>
    </xdr:pic>
    <xdr:clientData/>
  </xdr:twoCellAnchor>
</xdr:wsDr>
</file>

<file path=xl/drawings/drawing51.xml><?xml version="1.0" encoding="utf-8"?>
<xdr:wsDr xmlns:xdr="http://schemas.openxmlformats.org/drawingml/2006/spreadsheetDrawing" xmlns:a="http://schemas.openxmlformats.org/drawingml/2006/main">
  <xdr:twoCellAnchor editAs="oneCell">
    <xdr:from>
      <xdr:col>5</xdr:col>
      <xdr:colOff>1</xdr:colOff>
      <xdr:row>0</xdr:row>
      <xdr:rowOff>1</xdr:rowOff>
    </xdr:from>
    <xdr:to>
      <xdr:col>9</xdr:col>
      <xdr:colOff>533401</xdr:colOff>
      <xdr:row>5</xdr:row>
      <xdr:rowOff>252581</xdr:rowOff>
    </xdr:to>
    <xdr:pic>
      <xdr:nvPicPr>
        <xdr:cNvPr id="2" name="Picture 1">
          <a:extLst>
            <a:ext uri="{FF2B5EF4-FFF2-40B4-BE49-F238E27FC236}">
              <a16:creationId xmlns:a16="http://schemas.microsoft.com/office/drawing/2014/main" id="{93797C90-ED65-DDE0-EC9B-198F09D1A6A1}"/>
            </a:ext>
          </a:extLst>
        </xdr:cNvPr>
        <xdr:cNvPicPr>
          <a:picLocks noChangeAspect="1"/>
        </xdr:cNvPicPr>
      </xdr:nvPicPr>
      <xdr:blipFill>
        <a:blip xmlns:r="http://schemas.openxmlformats.org/officeDocument/2006/relationships" r:embed="rId1"/>
        <a:stretch>
          <a:fillRect/>
        </a:stretch>
      </xdr:blipFill>
      <xdr:spPr>
        <a:xfrm>
          <a:off x="7477126" y="1"/>
          <a:ext cx="2971800" cy="3624430"/>
        </a:xfrm>
        <a:prstGeom prst="rect">
          <a:avLst/>
        </a:prstGeom>
      </xdr:spPr>
    </xdr:pic>
    <xdr:clientData/>
  </xdr:twoCellAnchor>
  <xdr:twoCellAnchor editAs="oneCell">
    <xdr:from>
      <xdr:col>10</xdr:col>
      <xdr:colOff>66675</xdr:colOff>
      <xdr:row>0</xdr:row>
      <xdr:rowOff>0</xdr:rowOff>
    </xdr:from>
    <xdr:to>
      <xdr:col>16</xdr:col>
      <xdr:colOff>437646</xdr:colOff>
      <xdr:row>1</xdr:row>
      <xdr:rowOff>933243</xdr:rowOff>
    </xdr:to>
    <xdr:pic>
      <xdr:nvPicPr>
        <xdr:cNvPr id="3" name="Picture 2">
          <a:extLst>
            <a:ext uri="{FF2B5EF4-FFF2-40B4-BE49-F238E27FC236}">
              <a16:creationId xmlns:a16="http://schemas.microsoft.com/office/drawing/2014/main" id="{110E0196-6670-6C44-D463-63C1409456EA}"/>
            </a:ext>
          </a:extLst>
        </xdr:cNvPr>
        <xdr:cNvPicPr>
          <a:picLocks noChangeAspect="1"/>
        </xdr:cNvPicPr>
      </xdr:nvPicPr>
      <xdr:blipFill>
        <a:blip xmlns:r="http://schemas.openxmlformats.org/officeDocument/2006/relationships" r:embed="rId2"/>
        <a:stretch>
          <a:fillRect/>
        </a:stretch>
      </xdr:blipFill>
      <xdr:spPr>
        <a:xfrm>
          <a:off x="10591800" y="0"/>
          <a:ext cx="4028571" cy="1657143"/>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editAs="oneCell">
    <xdr:from>
      <xdr:col>5</xdr:col>
      <xdr:colOff>161925</xdr:colOff>
      <xdr:row>0</xdr:row>
      <xdr:rowOff>0</xdr:rowOff>
    </xdr:from>
    <xdr:to>
      <xdr:col>32</xdr:col>
      <xdr:colOff>373802</xdr:colOff>
      <xdr:row>3</xdr:row>
      <xdr:rowOff>9783</xdr:rowOff>
    </xdr:to>
    <xdr:pic>
      <xdr:nvPicPr>
        <xdr:cNvPr id="2" name="Picture 1">
          <a:extLst>
            <a:ext uri="{FF2B5EF4-FFF2-40B4-BE49-F238E27FC236}">
              <a16:creationId xmlns:a16="http://schemas.microsoft.com/office/drawing/2014/main" id="{86C8E3DC-8DFE-9EE4-0C99-7E24BA65F544}"/>
            </a:ext>
          </a:extLst>
        </xdr:cNvPr>
        <xdr:cNvPicPr>
          <a:picLocks noChangeAspect="1"/>
        </xdr:cNvPicPr>
      </xdr:nvPicPr>
      <xdr:blipFill>
        <a:blip xmlns:r="http://schemas.openxmlformats.org/officeDocument/2006/relationships" r:embed="rId1"/>
        <a:stretch>
          <a:fillRect/>
        </a:stretch>
      </xdr:blipFill>
      <xdr:spPr>
        <a:xfrm>
          <a:off x="7248525" y="0"/>
          <a:ext cx="16671077" cy="1848108"/>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editAs="oneCell">
    <xdr:from>
      <xdr:col>5</xdr:col>
      <xdr:colOff>31296</xdr:colOff>
      <xdr:row>0</xdr:row>
      <xdr:rowOff>47625</xdr:rowOff>
    </xdr:from>
    <xdr:to>
      <xdr:col>30</xdr:col>
      <xdr:colOff>198092</xdr:colOff>
      <xdr:row>4</xdr:row>
      <xdr:rowOff>651013</xdr:rowOff>
    </xdr:to>
    <xdr:pic>
      <xdr:nvPicPr>
        <xdr:cNvPr id="2" name="Picture 1">
          <a:extLst>
            <a:ext uri="{FF2B5EF4-FFF2-40B4-BE49-F238E27FC236}">
              <a16:creationId xmlns:a16="http://schemas.microsoft.com/office/drawing/2014/main" id="{95EBB0A4-52B8-3BD8-A139-E89C4087C9A1}"/>
            </a:ext>
          </a:extLst>
        </xdr:cNvPr>
        <xdr:cNvPicPr>
          <a:picLocks noChangeAspect="1"/>
        </xdr:cNvPicPr>
      </xdr:nvPicPr>
      <xdr:blipFill>
        <a:blip xmlns:r="http://schemas.openxmlformats.org/officeDocument/2006/relationships" r:embed="rId1"/>
        <a:stretch>
          <a:fillRect/>
        </a:stretch>
      </xdr:blipFill>
      <xdr:spPr>
        <a:xfrm>
          <a:off x="8739867" y="47625"/>
          <a:ext cx="15474832" cy="3705817"/>
        </a:xfrm>
        <a:prstGeom prst="rect">
          <a:avLst/>
        </a:prstGeom>
      </xdr:spPr>
    </xdr:pic>
    <xdr:clientData/>
  </xdr:twoCellAnchor>
</xdr:wsDr>
</file>

<file path=xl/drawings/drawing54.xml><?xml version="1.0" encoding="utf-8"?>
<xdr:wsDr xmlns:xdr="http://schemas.openxmlformats.org/drawingml/2006/spreadsheetDrawing" xmlns:a="http://schemas.openxmlformats.org/drawingml/2006/main">
  <xdr:twoCellAnchor editAs="oneCell">
    <xdr:from>
      <xdr:col>5</xdr:col>
      <xdr:colOff>1</xdr:colOff>
      <xdr:row>0</xdr:row>
      <xdr:rowOff>0</xdr:rowOff>
    </xdr:from>
    <xdr:to>
      <xdr:col>12</xdr:col>
      <xdr:colOff>536865</xdr:colOff>
      <xdr:row>2</xdr:row>
      <xdr:rowOff>673981</xdr:rowOff>
    </xdr:to>
    <xdr:pic>
      <xdr:nvPicPr>
        <xdr:cNvPr id="2" name="Picture 1">
          <a:extLst>
            <a:ext uri="{FF2B5EF4-FFF2-40B4-BE49-F238E27FC236}">
              <a16:creationId xmlns:a16="http://schemas.microsoft.com/office/drawing/2014/main" id="{E20EAFB5-37EA-00EB-BF37-31CCFC472019}"/>
            </a:ext>
          </a:extLst>
        </xdr:cNvPr>
        <xdr:cNvPicPr>
          <a:picLocks noChangeAspect="1"/>
        </xdr:cNvPicPr>
      </xdr:nvPicPr>
      <xdr:blipFill>
        <a:blip xmlns:r="http://schemas.openxmlformats.org/officeDocument/2006/relationships" r:embed="rId1"/>
        <a:stretch>
          <a:fillRect/>
        </a:stretch>
      </xdr:blipFill>
      <xdr:spPr>
        <a:xfrm>
          <a:off x="6944592" y="0"/>
          <a:ext cx="4779818" cy="2492390"/>
        </a:xfrm>
        <a:prstGeom prst="rect">
          <a:avLst/>
        </a:prstGeom>
      </xdr:spPr>
    </xdr:pic>
    <xdr:clientData/>
  </xdr:twoCellAnchor>
  <xdr:twoCellAnchor editAs="oneCell">
    <xdr:from>
      <xdr:col>5</xdr:col>
      <xdr:colOff>0</xdr:colOff>
      <xdr:row>3</xdr:row>
      <xdr:rowOff>0</xdr:rowOff>
    </xdr:from>
    <xdr:to>
      <xdr:col>8</xdr:col>
      <xdr:colOff>95250</xdr:colOff>
      <xdr:row>3</xdr:row>
      <xdr:rowOff>1301545</xdr:rowOff>
    </xdr:to>
    <xdr:pic>
      <xdr:nvPicPr>
        <xdr:cNvPr id="3" name="Picture 2">
          <a:extLst>
            <a:ext uri="{FF2B5EF4-FFF2-40B4-BE49-F238E27FC236}">
              <a16:creationId xmlns:a16="http://schemas.microsoft.com/office/drawing/2014/main" id="{8444D474-8539-6E24-9E0D-8F53F96925B9}"/>
            </a:ext>
          </a:extLst>
        </xdr:cNvPr>
        <xdr:cNvPicPr>
          <a:picLocks noChangeAspect="1"/>
        </xdr:cNvPicPr>
      </xdr:nvPicPr>
      <xdr:blipFill>
        <a:blip xmlns:r="http://schemas.openxmlformats.org/officeDocument/2006/relationships" r:embed="rId2"/>
        <a:stretch>
          <a:fillRect/>
        </a:stretch>
      </xdr:blipFill>
      <xdr:spPr>
        <a:xfrm>
          <a:off x="6938596" y="2879481"/>
          <a:ext cx="1919654" cy="1301545"/>
        </a:xfrm>
        <a:prstGeom prst="rect">
          <a:avLst/>
        </a:prstGeom>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5</xdr:col>
      <xdr:colOff>47625</xdr:colOff>
      <xdr:row>0</xdr:row>
      <xdr:rowOff>0</xdr:rowOff>
    </xdr:from>
    <xdr:to>
      <xdr:col>19</xdr:col>
      <xdr:colOff>554641</xdr:colOff>
      <xdr:row>7</xdr:row>
      <xdr:rowOff>254750</xdr:rowOff>
    </xdr:to>
    <xdr:pic>
      <xdr:nvPicPr>
        <xdr:cNvPr id="2" name="Picture 1">
          <a:extLst>
            <a:ext uri="{FF2B5EF4-FFF2-40B4-BE49-F238E27FC236}">
              <a16:creationId xmlns:a16="http://schemas.microsoft.com/office/drawing/2014/main" id="{D2B66553-56F6-CA67-B325-0A2CEC660E22}"/>
            </a:ext>
          </a:extLst>
        </xdr:cNvPr>
        <xdr:cNvPicPr>
          <a:picLocks noChangeAspect="1"/>
        </xdr:cNvPicPr>
      </xdr:nvPicPr>
      <xdr:blipFill>
        <a:blip xmlns:r="http://schemas.openxmlformats.org/officeDocument/2006/relationships" r:embed="rId1"/>
        <a:stretch>
          <a:fillRect/>
        </a:stretch>
      </xdr:blipFill>
      <xdr:spPr>
        <a:xfrm>
          <a:off x="6181725" y="0"/>
          <a:ext cx="9041416" cy="3302750"/>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17</xdr:col>
      <xdr:colOff>152400</xdr:colOff>
      <xdr:row>8</xdr:row>
      <xdr:rowOff>419100</xdr:rowOff>
    </xdr:to>
    <xdr:pic>
      <xdr:nvPicPr>
        <xdr:cNvPr id="2" name="Picture 1">
          <a:extLst>
            <a:ext uri="{FF2B5EF4-FFF2-40B4-BE49-F238E27FC236}">
              <a16:creationId xmlns:a16="http://schemas.microsoft.com/office/drawing/2014/main" id="{6531E743-8976-DB1A-C599-621BA46C9EA5}"/>
            </a:ext>
          </a:extLst>
        </xdr:cNvPr>
        <xdr:cNvPicPr>
          <a:picLocks noChangeAspect="1"/>
        </xdr:cNvPicPr>
      </xdr:nvPicPr>
      <xdr:blipFill>
        <a:blip xmlns:r="http://schemas.openxmlformats.org/officeDocument/2006/relationships" r:embed="rId1"/>
        <a:stretch>
          <a:fillRect/>
        </a:stretch>
      </xdr:blipFill>
      <xdr:spPr>
        <a:xfrm>
          <a:off x="6829425" y="0"/>
          <a:ext cx="6858000" cy="3790950"/>
        </a:xfrm>
        <a:prstGeom prst="rect">
          <a:avLst/>
        </a:prstGeom>
      </xdr:spPr>
    </xdr:pic>
    <xdr:clientData/>
  </xdr:twoCellAnchor>
</xdr:wsDr>
</file>

<file path=xl/drawings/drawing57.xml><?xml version="1.0" encoding="utf-8"?>
<xdr:wsDr xmlns:xdr="http://schemas.openxmlformats.org/drawingml/2006/spreadsheetDrawing" xmlns:a="http://schemas.openxmlformats.org/drawingml/2006/main">
  <xdr:twoCellAnchor editAs="oneCell">
    <xdr:from>
      <xdr:col>6</xdr:col>
      <xdr:colOff>47625</xdr:colOff>
      <xdr:row>0</xdr:row>
      <xdr:rowOff>0</xdr:rowOff>
    </xdr:from>
    <xdr:to>
      <xdr:col>17</xdr:col>
      <xdr:colOff>257175</xdr:colOff>
      <xdr:row>9</xdr:row>
      <xdr:rowOff>19050</xdr:rowOff>
    </xdr:to>
    <xdr:pic>
      <xdr:nvPicPr>
        <xdr:cNvPr id="2" name="Picture 1">
          <a:extLst>
            <a:ext uri="{FF2B5EF4-FFF2-40B4-BE49-F238E27FC236}">
              <a16:creationId xmlns:a16="http://schemas.microsoft.com/office/drawing/2014/main" id="{42BA9408-A8BD-E00E-D6CE-A93A25E04FE2}"/>
            </a:ext>
          </a:extLst>
        </xdr:cNvPr>
        <xdr:cNvPicPr>
          <a:picLocks noChangeAspect="1"/>
        </xdr:cNvPicPr>
      </xdr:nvPicPr>
      <xdr:blipFill>
        <a:blip xmlns:r="http://schemas.openxmlformats.org/officeDocument/2006/relationships" r:embed="rId1"/>
        <a:stretch>
          <a:fillRect/>
        </a:stretch>
      </xdr:blipFill>
      <xdr:spPr>
        <a:xfrm>
          <a:off x="6943725" y="0"/>
          <a:ext cx="6915150" cy="3819525"/>
        </a:xfrm>
        <a:prstGeom prst="rect">
          <a:avLst/>
        </a:prstGeom>
      </xdr:spPr>
    </xdr:pic>
    <xdr:clientData/>
  </xdr:twoCellAnchor>
</xdr:wsDr>
</file>

<file path=xl/drawings/drawing58.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24</xdr:col>
      <xdr:colOff>19050</xdr:colOff>
      <xdr:row>10</xdr:row>
      <xdr:rowOff>142875</xdr:rowOff>
    </xdr:to>
    <xdr:pic>
      <xdr:nvPicPr>
        <xdr:cNvPr id="2" name="Picture 1">
          <a:extLst>
            <a:ext uri="{FF2B5EF4-FFF2-40B4-BE49-F238E27FC236}">
              <a16:creationId xmlns:a16="http://schemas.microsoft.com/office/drawing/2014/main" id="{34307673-712A-A384-36B9-2906F7D10676}"/>
            </a:ext>
          </a:extLst>
        </xdr:cNvPr>
        <xdr:cNvPicPr>
          <a:picLocks noChangeAspect="1"/>
        </xdr:cNvPicPr>
      </xdr:nvPicPr>
      <xdr:blipFill>
        <a:blip xmlns:r="http://schemas.openxmlformats.org/officeDocument/2006/relationships" r:embed="rId1"/>
        <a:stretch>
          <a:fillRect/>
        </a:stretch>
      </xdr:blipFill>
      <xdr:spPr>
        <a:xfrm>
          <a:off x="6467475" y="0"/>
          <a:ext cx="10991850" cy="5314950"/>
        </a:xfrm>
        <a:prstGeom prst="rect">
          <a:avLst/>
        </a:prstGeom>
      </xdr:spPr>
    </xdr:pic>
    <xdr:clientData/>
  </xdr:twoCellAnchor>
</xdr:wsDr>
</file>

<file path=xl/drawings/drawing59.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21</xdr:col>
      <xdr:colOff>190500</xdr:colOff>
      <xdr:row>8</xdr:row>
      <xdr:rowOff>104775</xdr:rowOff>
    </xdr:to>
    <xdr:pic>
      <xdr:nvPicPr>
        <xdr:cNvPr id="2" name="Picture 1">
          <a:extLst>
            <a:ext uri="{FF2B5EF4-FFF2-40B4-BE49-F238E27FC236}">
              <a16:creationId xmlns:a16="http://schemas.microsoft.com/office/drawing/2014/main" id="{E6A15ECF-926B-B219-F475-504ED604F07D}"/>
            </a:ext>
          </a:extLst>
        </xdr:cNvPr>
        <xdr:cNvPicPr>
          <a:picLocks noChangeAspect="1"/>
        </xdr:cNvPicPr>
      </xdr:nvPicPr>
      <xdr:blipFill>
        <a:blip xmlns:r="http://schemas.openxmlformats.org/officeDocument/2006/relationships" r:embed="rId1"/>
        <a:stretch>
          <a:fillRect/>
        </a:stretch>
      </xdr:blipFill>
      <xdr:spPr>
        <a:xfrm>
          <a:off x="6619875" y="0"/>
          <a:ext cx="9334500" cy="45148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0</xdr:colOff>
      <xdr:row>0</xdr:row>
      <xdr:rowOff>247650</xdr:rowOff>
    </xdr:from>
    <xdr:to>
      <xdr:col>13</xdr:col>
      <xdr:colOff>304800</xdr:colOff>
      <xdr:row>5</xdr:row>
      <xdr:rowOff>57150</xdr:rowOff>
    </xdr:to>
    <xdr:pic>
      <xdr:nvPicPr>
        <xdr:cNvPr id="2" name="Picture 2">
          <a:extLst>
            <a:ext uri="{FF2B5EF4-FFF2-40B4-BE49-F238E27FC236}">
              <a16:creationId xmlns:a16="http://schemas.microsoft.com/office/drawing/2014/main" id="{7D7DA271-758B-37CC-6A64-EE7F64E5F94B}"/>
            </a:ext>
          </a:extLst>
        </xdr:cNvPr>
        <xdr:cNvPicPr>
          <a:picLocks noChangeAspect="1"/>
        </xdr:cNvPicPr>
      </xdr:nvPicPr>
      <xdr:blipFill>
        <a:blip xmlns:r="http://schemas.openxmlformats.org/officeDocument/2006/relationships" r:embed="rId1"/>
        <a:stretch>
          <a:fillRect/>
        </a:stretch>
      </xdr:blipFill>
      <xdr:spPr>
        <a:xfrm>
          <a:off x="7934325" y="247650"/>
          <a:ext cx="4572000" cy="3009900"/>
        </a:xfrm>
        <a:prstGeom prst="rect">
          <a:avLst/>
        </a:prstGeom>
      </xdr:spPr>
    </xdr:pic>
    <xdr:clientData/>
  </xdr:twoCellAnchor>
</xdr:wsDr>
</file>

<file path=xl/drawings/drawing60.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22</xdr:col>
      <xdr:colOff>409575</xdr:colOff>
      <xdr:row>10</xdr:row>
      <xdr:rowOff>428625</xdr:rowOff>
    </xdr:to>
    <xdr:pic>
      <xdr:nvPicPr>
        <xdr:cNvPr id="2" name="Picture 1">
          <a:extLst>
            <a:ext uri="{FF2B5EF4-FFF2-40B4-BE49-F238E27FC236}">
              <a16:creationId xmlns:a16="http://schemas.microsoft.com/office/drawing/2014/main" id="{3B819D0D-67C7-4136-21D3-9A10BA720B3A}"/>
            </a:ext>
          </a:extLst>
        </xdr:cNvPr>
        <xdr:cNvPicPr>
          <a:picLocks noChangeAspect="1"/>
        </xdr:cNvPicPr>
      </xdr:nvPicPr>
      <xdr:blipFill>
        <a:blip xmlns:r="http://schemas.openxmlformats.org/officeDocument/2006/relationships" r:embed="rId1"/>
        <a:stretch>
          <a:fillRect/>
        </a:stretch>
      </xdr:blipFill>
      <xdr:spPr>
        <a:xfrm>
          <a:off x="6991350" y="0"/>
          <a:ext cx="10163175" cy="5191125"/>
        </a:xfrm>
        <a:prstGeom prst="rect">
          <a:avLst/>
        </a:prstGeom>
      </xdr:spPr>
    </xdr:pic>
    <xdr:clientData/>
  </xdr:twoCellAnchor>
</xdr:wsDr>
</file>

<file path=xl/drawings/drawing61.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22</xdr:col>
      <xdr:colOff>228600</xdr:colOff>
      <xdr:row>10</xdr:row>
      <xdr:rowOff>161925</xdr:rowOff>
    </xdr:to>
    <xdr:pic>
      <xdr:nvPicPr>
        <xdr:cNvPr id="2" name="Picture 1">
          <a:extLst>
            <a:ext uri="{FF2B5EF4-FFF2-40B4-BE49-F238E27FC236}">
              <a16:creationId xmlns:a16="http://schemas.microsoft.com/office/drawing/2014/main" id="{4FD5F9C9-DA0E-FAE7-F318-61588AD9BAF3}"/>
            </a:ext>
          </a:extLst>
        </xdr:cNvPr>
        <xdr:cNvPicPr>
          <a:picLocks noChangeAspect="1"/>
        </xdr:cNvPicPr>
      </xdr:nvPicPr>
      <xdr:blipFill>
        <a:blip xmlns:r="http://schemas.openxmlformats.org/officeDocument/2006/relationships" r:embed="rId1"/>
        <a:stretch>
          <a:fillRect/>
        </a:stretch>
      </xdr:blipFill>
      <xdr:spPr>
        <a:xfrm>
          <a:off x="6734175" y="0"/>
          <a:ext cx="9982200" cy="5324475"/>
        </a:xfrm>
        <a:prstGeom prst="rect">
          <a:avLst/>
        </a:prstGeom>
      </xdr:spPr>
    </xdr:pic>
    <xdr:clientData/>
  </xdr:twoCellAnchor>
</xdr:wsDr>
</file>

<file path=xl/drawings/drawing62.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19</xdr:col>
      <xdr:colOff>228600</xdr:colOff>
      <xdr:row>2</xdr:row>
      <xdr:rowOff>2667000</xdr:rowOff>
    </xdr:to>
    <xdr:pic>
      <xdr:nvPicPr>
        <xdr:cNvPr id="2" name="Picture 1">
          <a:extLst>
            <a:ext uri="{FF2B5EF4-FFF2-40B4-BE49-F238E27FC236}">
              <a16:creationId xmlns:a16="http://schemas.microsoft.com/office/drawing/2014/main" id="{A8488EE0-7C59-62A6-C0D0-4E8B4D62B0C3}"/>
            </a:ext>
          </a:extLst>
        </xdr:cNvPr>
        <xdr:cNvPicPr>
          <a:picLocks noChangeAspect="1"/>
        </xdr:cNvPicPr>
      </xdr:nvPicPr>
      <xdr:blipFill>
        <a:blip xmlns:r="http://schemas.openxmlformats.org/officeDocument/2006/relationships" r:embed="rId1"/>
        <a:stretch>
          <a:fillRect/>
        </a:stretch>
      </xdr:blipFill>
      <xdr:spPr>
        <a:xfrm>
          <a:off x="6762750" y="0"/>
          <a:ext cx="8153400" cy="3790950"/>
        </a:xfrm>
        <a:prstGeom prst="rect">
          <a:avLst/>
        </a:prstGeom>
      </xdr:spPr>
    </xdr:pic>
    <xdr:clientData/>
  </xdr:twoCellAnchor>
</xdr:wsDr>
</file>

<file path=xl/drawings/drawing63.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17</xdr:col>
      <xdr:colOff>590550</xdr:colOff>
      <xdr:row>2</xdr:row>
      <xdr:rowOff>2447925</xdr:rowOff>
    </xdr:to>
    <xdr:pic>
      <xdr:nvPicPr>
        <xdr:cNvPr id="2" name="Picture 1">
          <a:extLst>
            <a:ext uri="{FF2B5EF4-FFF2-40B4-BE49-F238E27FC236}">
              <a16:creationId xmlns:a16="http://schemas.microsoft.com/office/drawing/2014/main" id="{5A099155-1E92-DAF2-C2E7-76B2C9DF083B}"/>
            </a:ext>
          </a:extLst>
        </xdr:cNvPr>
        <xdr:cNvPicPr>
          <a:picLocks noChangeAspect="1"/>
        </xdr:cNvPicPr>
      </xdr:nvPicPr>
      <xdr:blipFill>
        <a:blip xmlns:r="http://schemas.openxmlformats.org/officeDocument/2006/relationships" r:embed="rId1"/>
        <a:stretch>
          <a:fillRect/>
        </a:stretch>
      </xdr:blipFill>
      <xdr:spPr>
        <a:xfrm>
          <a:off x="7115175" y="0"/>
          <a:ext cx="7296150" cy="3362325"/>
        </a:xfrm>
        <a:prstGeom prst="rect">
          <a:avLst/>
        </a:prstGeom>
      </xdr:spPr>
    </xdr:pic>
    <xdr:clientData/>
  </xdr:twoCellAnchor>
</xdr:wsDr>
</file>

<file path=xl/drawings/drawing64.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23</xdr:col>
      <xdr:colOff>228600</xdr:colOff>
      <xdr:row>7</xdr:row>
      <xdr:rowOff>409575</xdr:rowOff>
    </xdr:to>
    <xdr:pic>
      <xdr:nvPicPr>
        <xdr:cNvPr id="2" name="Picture 1">
          <a:extLst>
            <a:ext uri="{FF2B5EF4-FFF2-40B4-BE49-F238E27FC236}">
              <a16:creationId xmlns:a16="http://schemas.microsoft.com/office/drawing/2014/main" id="{C34EA6F6-BEFC-8EC9-EAF6-B3C3AC3B8907}"/>
            </a:ext>
          </a:extLst>
        </xdr:cNvPr>
        <xdr:cNvPicPr>
          <a:picLocks noChangeAspect="1"/>
        </xdr:cNvPicPr>
      </xdr:nvPicPr>
      <xdr:blipFill>
        <a:blip xmlns:r="http://schemas.openxmlformats.org/officeDocument/2006/relationships" r:embed="rId1"/>
        <a:stretch>
          <a:fillRect/>
        </a:stretch>
      </xdr:blipFill>
      <xdr:spPr>
        <a:xfrm>
          <a:off x="6648450" y="0"/>
          <a:ext cx="10591800" cy="3952875"/>
        </a:xfrm>
        <a:prstGeom prst="rect">
          <a:avLst/>
        </a:prstGeom>
      </xdr:spPr>
    </xdr:pic>
    <xdr:clientData/>
  </xdr:twoCellAnchor>
</xdr:wsDr>
</file>

<file path=xl/drawings/drawing65.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18</xdr:col>
      <xdr:colOff>171450</xdr:colOff>
      <xdr:row>9</xdr:row>
      <xdr:rowOff>228600</xdr:rowOff>
    </xdr:to>
    <xdr:pic>
      <xdr:nvPicPr>
        <xdr:cNvPr id="2" name="Picture 1">
          <a:extLst>
            <a:ext uri="{FF2B5EF4-FFF2-40B4-BE49-F238E27FC236}">
              <a16:creationId xmlns:a16="http://schemas.microsoft.com/office/drawing/2014/main" id="{E901C904-928A-A636-DD89-C2C6347C265A}"/>
            </a:ext>
          </a:extLst>
        </xdr:cNvPr>
        <xdr:cNvPicPr>
          <a:picLocks noChangeAspect="1"/>
        </xdr:cNvPicPr>
      </xdr:nvPicPr>
      <xdr:blipFill>
        <a:blip xmlns:r="http://schemas.openxmlformats.org/officeDocument/2006/relationships" r:embed="rId1"/>
        <a:stretch>
          <a:fillRect/>
        </a:stretch>
      </xdr:blipFill>
      <xdr:spPr>
        <a:xfrm>
          <a:off x="6715125" y="0"/>
          <a:ext cx="7486650" cy="4181475"/>
        </a:xfrm>
        <a:prstGeom prst="rect">
          <a:avLst/>
        </a:prstGeom>
      </xdr:spPr>
    </xdr:pic>
    <xdr:clientData/>
  </xdr:twoCellAnchor>
</xdr:wsDr>
</file>

<file path=xl/drawings/drawing66.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18</xdr:col>
      <xdr:colOff>457200</xdr:colOff>
      <xdr:row>8</xdr:row>
      <xdr:rowOff>361950</xdr:rowOff>
    </xdr:to>
    <xdr:pic>
      <xdr:nvPicPr>
        <xdr:cNvPr id="2" name="Picture 1">
          <a:extLst>
            <a:ext uri="{FF2B5EF4-FFF2-40B4-BE49-F238E27FC236}">
              <a16:creationId xmlns:a16="http://schemas.microsoft.com/office/drawing/2014/main" id="{F08B9043-881B-861E-AAFD-E5E2316D72C0}"/>
            </a:ext>
          </a:extLst>
        </xdr:cNvPr>
        <xdr:cNvPicPr>
          <a:picLocks noChangeAspect="1"/>
        </xdr:cNvPicPr>
      </xdr:nvPicPr>
      <xdr:blipFill>
        <a:blip xmlns:r="http://schemas.openxmlformats.org/officeDocument/2006/relationships" r:embed="rId1"/>
        <a:stretch>
          <a:fillRect/>
        </a:stretch>
      </xdr:blipFill>
      <xdr:spPr>
        <a:xfrm>
          <a:off x="6705600" y="0"/>
          <a:ext cx="7772400" cy="4295775"/>
        </a:xfrm>
        <a:prstGeom prst="rect">
          <a:avLst/>
        </a:prstGeom>
      </xdr:spPr>
    </xdr:pic>
    <xdr:clientData/>
  </xdr:twoCellAnchor>
</xdr:wsDr>
</file>

<file path=xl/drawings/drawing67.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36</xdr:col>
      <xdr:colOff>9525</xdr:colOff>
      <xdr:row>5</xdr:row>
      <xdr:rowOff>257175</xdr:rowOff>
    </xdr:to>
    <xdr:pic>
      <xdr:nvPicPr>
        <xdr:cNvPr id="3" name="Picture 2">
          <a:extLst>
            <a:ext uri="{FF2B5EF4-FFF2-40B4-BE49-F238E27FC236}">
              <a16:creationId xmlns:a16="http://schemas.microsoft.com/office/drawing/2014/main" id="{89334351-B50C-684E-DFC0-3EF6EB5FB64B}"/>
            </a:ext>
          </a:extLst>
        </xdr:cNvPr>
        <xdr:cNvPicPr>
          <a:picLocks noChangeAspect="1"/>
        </xdr:cNvPicPr>
      </xdr:nvPicPr>
      <xdr:blipFill>
        <a:blip xmlns:r="http://schemas.openxmlformats.org/officeDocument/2006/relationships" r:embed="rId1"/>
        <a:stretch>
          <a:fillRect/>
        </a:stretch>
      </xdr:blipFill>
      <xdr:spPr>
        <a:xfrm>
          <a:off x="6734175" y="0"/>
          <a:ext cx="18297525" cy="3286125"/>
        </a:xfrm>
        <a:prstGeom prst="rect">
          <a:avLst/>
        </a:prstGeom>
      </xdr:spPr>
    </xdr:pic>
    <xdr:clientData/>
  </xdr:twoCellAnchor>
</xdr:wsDr>
</file>

<file path=xl/drawings/drawing68.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32</xdr:col>
      <xdr:colOff>161925</xdr:colOff>
      <xdr:row>6</xdr:row>
      <xdr:rowOff>209550</xdr:rowOff>
    </xdr:to>
    <xdr:pic>
      <xdr:nvPicPr>
        <xdr:cNvPr id="2" name="Picture 1">
          <a:extLst>
            <a:ext uri="{FF2B5EF4-FFF2-40B4-BE49-F238E27FC236}">
              <a16:creationId xmlns:a16="http://schemas.microsoft.com/office/drawing/2014/main" id="{ECB66CDE-0E6C-69AF-7E8F-E12B2C6C94B3}"/>
            </a:ext>
          </a:extLst>
        </xdr:cNvPr>
        <xdr:cNvPicPr>
          <a:picLocks noChangeAspect="1"/>
        </xdr:cNvPicPr>
      </xdr:nvPicPr>
      <xdr:blipFill>
        <a:blip xmlns:r="http://schemas.openxmlformats.org/officeDocument/2006/relationships" r:embed="rId1"/>
        <a:stretch>
          <a:fillRect/>
        </a:stretch>
      </xdr:blipFill>
      <xdr:spPr>
        <a:xfrm>
          <a:off x="6724650" y="0"/>
          <a:ext cx="16011525" cy="4038600"/>
        </a:xfrm>
        <a:prstGeom prst="rect">
          <a:avLst/>
        </a:prstGeom>
      </xdr:spPr>
    </xdr:pic>
    <xdr:clientData/>
  </xdr:twoCellAnchor>
</xdr:wsDr>
</file>

<file path=xl/drawings/drawing69.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20</xdr:col>
      <xdr:colOff>95250</xdr:colOff>
      <xdr:row>5</xdr:row>
      <xdr:rowOff>314325</xdr:rowOff>
    </xdr:to>
    <xdr:pic>
      <xdr:nvPicPr>
        <xdr:cNvPr id="2" name="Picture 1">
          <a:extLst>
            <a:ext uri="{FF2B5EF4-FFF2-40B4-BE49-F238E27FC236}">
              <a16:creationId xmlns:a16="http://schemas.microsoft.com/office/drawing/2014/main" id="{54D4349A-6337-13AF-49CB-373DBE0F0DCC}"/>
            </a:ext>
          </a:extLst>
        </xdr:cNvPr>
        <xdr:cNvPicPr>
          <a:picLocks noChangeAspect="1"/>
        </xdr:cNvPicPr>
      </xdr:nvPicPr>
      <xdr:blipFill>
        <a:blip xmlns:r="http://schemas.openxmlformats.org/officeDocument/2006/relationships" r:embed="rId1"/>
        <a:stretch>
          <a:fillRect/>
        </a:stretch>
      </xdr:blipFill>
      <xdr:spPr>
        <a:xfrm>
          <a:off x="6696075" y="0"/>
          <a:ext cx="8629650" cy="368617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0</xdr:colOff>
      <xdr:row>1</xdr:row>
      <xdr:rowOff>0</xdr:rowOff>
    </xdr:from>
    <xdr:to>
      <xdr:col>14</xdr:col>
      <xdr:colOff>457200</xdr:colOff>
      <xdr:row>3</xdr:row>
      <xdr:rowOff>657225</xdr:rowOff>
    </xdr:to>
    <xdr:pic>
      <xdr:nvPicPr>
        <xdr:cNvPr id="5" name="Picture 2">
          <a:extLst>
            <a:ext uri="{FF2B5EF4-FFF2-40B4-BE49-F238E27FC236}">
              <a16:creationId xmlns:a16="http://schemas.microsoft.com/office/drawing/2014/main" id="{9F789D38-B1BB-67BE-4109-4D1B178702F8}"/>
            </a:ext>
          </a:extLst>
        </xdr:cNvPr>
        <xdr:cNvPicPr>
          <a:picLocks noChangeAspect="1"/>
        </xdr:cNvPicPr>
      </xdr:nvPicPr>
      <xdr:blipFill>
        <a:blip xmlns:r="http://schemas.openxmlformats.org/officeDocument/2006/relationships" r:embed="rId1"/>
        <a:stretch>
          <a:fillRect/>
        </a:stretch>
      </xdr:blipFill>
      <xdr:spPr>
        <a:xfrm>
          <a:off x="7543800" y="361950"/>
          <a:ext cx="5334000" cy="1419225"/>
        </a:xfrm>
        <a:prstGeom prst="rect">
          <a:avLst/>
        </a:prstGeom>
      </xdr:spPr>
    </xdr:pic>
    <xdr:clientData/>
  </xdr:twoCellAnchor>
</xdr:wsDr>
</file>

<file path=xl/drawings/drawing70.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20</xdr:col>
      <xdr:colOff>95250</xdr:colOff>
      <xdr:row>7</xdr:row>
      <xdr:rowOff>57150</xdr:rowOff>
    </xdr:to>
    <xdr:pic>
      <xdr:nvPicPr>
        <xdr:cNvPr id="2" name="Picture 1">
          <a:extLst>
            <a:ext uri="{FF2B5EF4-FFF2-40B4-BE49-F238E27FC236}">
              <a16:creationId xmlns:a16="http://schemas.microsoft.com/office/drawing/2014/main" id="{C66AF503-1B65-4FFC-8B17-853083061B63}"/>
            </a:ext>
          </a:extLst>
        </xdr:cNvPr>
        <xdr:cNvPicPr>
          <a:picLocks noChangeAspect="1"/>
        </xdr:cNvPicPr>
      </xdr:nvPicPr>
      <xdr:blipFill>
        <a:blip xmlns:r="http://schemas.openxmlformats.org/officeDocument/2006/relationships" r:embed="rId1"/>
        <a:stretch>
          <a:fillRect/>
        </a:stretch>
      </xdr:blipFill>
      <xdr:spPr>
        <a:xfrm>
          <a:off x="6657975" y="0"/>
          <a:ext cx="8629650" cy="3686175"/>
        </a:xfrm>
        <a:prstGeom prst="rect">
          <a:avLst/>
        </a:prstGeom>
      </xdr:spPr>
    </xdr:pic>
    <xdr:clientData/>
  </xdr:twoCellAnchor>
</xdr:wsDr>
</file>

<file path=xl/drawings/drawing71.xml><?xml version="1.0" encoding="utf-8"?>
<xdr:wsDr xmlns:xdr="http://schemas.openxmlformats.org/drawingml/2006/spreadsheetDrawing" xmlns:a="http://schemas.openxmlformats.org/drawingml/2006/main">
  <xdr:twoCellAnchor editAs="oneCell">
    <xdr:from>
      <xdr:col>6</xdr:col>
      <xdr:colOff>0</xdr:colOff>
      <xdr:row>0</xdr:row>
      <xdr:rowOff>0</xdr:rowOff>
    </xdr:from>
    <xdr:to>
      <xdr:col>13</xdr:col>
      <xdr:colOff>57150</xdr:colOff>
      <xdr:row>4</xdr:row>
      <xdr:rowOff>542925</xdr:rowOff>
    </xdr:to>
    <xdr:pic>
      <xdr:nvPicPr>
        <xdr:cNvPr id="2" name="Picture 1">
          <a:extLst>
            <a:ext uri="{FF2B5EF4-FFF2-40B4-BE49-F238E27FC236}">
              <a16:creationId xmlns:a16="http://schemas.microsoft.com/office/drawing/2014/main" id="{DAFDDB92-0C55-FA04-3632-91681F5A577B}"/>
            </a:ext>
          </a:extLst>
        </xdr:cNvPr>
        <xdr:cNvPicPr>
          <a:picLocks noChangeAspect="1"/>
        </xdr:cNvPicPr>
      </xdr:nvPicPr>
      <xdr:blipFill>
        <a:blip xmlns:r="http://schemas.openxmlformats.org/officeDocument/2006/relationships" r:embed="rId1"/>
        <a:stretch>
          <a:fillRect/>
        </a:stretch>
      </xdr:blipFill>
      <xdr:spPr>
        <a:xfrm>
          <a:off x="6762750" y="0"/>
          <a:ext cx="4324350" cy="4572000"/>
        </a:xfrm>
        <a:prstGeom prst="rect">
          <a:avLst/>
        </a:prstGeom>
      </xdr:spPr>
    </xdr:pic>
    <xdr:clientData/>
  </xdr:twoCellAnchor>
</xdr:wsDr>
</file>

<file path=xl/drawings/drawing72.xml><?xml version="1.0" encoding="utf-8"?>
<xdr:wsDr xmlns:xdr="http://schemas.openxmlformats.org/drawingml/2006/spreadsheetDrawing" xmlns:a="http://schemas.openxmlformats.org/drawingml/2006/main">
  <xdr:twoCellAnchor editAs="oneCell">
    <xdr:from>
      <xdr:col>5</xdr:col>
      <xdr:colOff>347382</xdr:colOff>
      <xdr:row>0</xdr:row>
      <xdr:rowOff>0</xdr:rowOff>
    </xdr:from>
    <xdr:to>
      <xdr:col>10</xdr:col>
      <xdr:colOff>293594</xdr:colOff>
      <xdr:row>2</xdr:row>
      <xdr:rowOff>595480</xdr:rowOff>
    </xdr:to>
    <xdr:pic>
      <xdr:nvPicPr>
        <xdr:cNvPr id="2" name="Picture 1">
          <a:extLst>
            <a:ext uri="{FF2B5EF4-FFF2-40B4-BE49-F238E27FC236}">
              <a16:creationId xmlns:a16="http://schemas.microsoft.com/office/drawing/2014/main" id="{BE737EC5-6AEF-422C-824C-AD08C5A09D37}"/>
            </a:ext>
          </a:extLst>
        </xdr:cNvPr>
        <xdr:cNvPicPr>
          <a:picLocks noChangeAspect="1"/>
        </xdr:cNvPicPr>
      </xdr:nvPicPr>
      <xdr:blipFill>
        <a:blip xmlns:r="http://schemas.openxmlformats.org/officeDocument/2006/relationships" r:embed="rId1"/>
        <a:stretch>
          <a:fillRect/>
        </a:stretch>
      </xdr:blipFill>
      <xdr:spPr>
        <a:xfrm>
          <a:off x="10186147" y="0"/>
          <a:ext cx="2971800" cy="3262480"/>
        </a:xfrm>
        <a:prstGeom prst="rect">
          <a:avLst/>
        </a:prstGeom>
      </xdr:spPr>
    </xdr:pic>
    <xdr:clientData/>
  </xdr:twoCellAnchor>
  <xdr:twoCellAnchor editAs="oneCell">
    <xdr:from>
      <xdr:col>5</xdr:col>
      <xdr:colOff>218005</xdr:colOff>
      <xdr:row>2</xdr:row>
      <xdr:rowOff>599006</xdr:rowOff>
    </xdr:from>
    <xdr:to>
      <xdr:col>12</xdr:col>
      <xdr:colOff>9735</xdr:colOff>
      <xdr:row>3</xdr:row>
      <xdr:rowOff>265272</xdr:rowOff>
    </xdr:to>
    <xdr:pic>
      <xdr:nvPicPr>
        <xdr:cNvPr id="3" name="Picture 2">
          <a:extLst>
            <a:ext uri="{FF2B5EF4-FFF2-40B4-BE49-F238E27FC236}">
              <a16:creationId xmlns:a16="http://schemas.microsoft.com/office/drawing/2014/main" id="{881C9F39-8355-436C-B605-23ABF11BF93C}"/>
            </a:ext>
          </a:extLst>
        </xdr:cNvPr>
        <xdr:cNvPicPr>
          <a:picLocks noChangeAspect="1"/>
        </xdr:cNvPicPr>
      </xdr:nvPicPr>
      <xdr:blipFill>
        <a:blip xmlns:r="http://schemas.openxmlformats.org/officeDocument/2006/relationships" r:embed="rId2"/>
        <a:stretch>
          <a:fillRect/>
        </a:stretch>
      </xdr:blipFill>
      <xdr:spPr>
        <a:xfrm>
          <a:off x="10054732" y="3266006"/>
          <a:ext cx="4034685" cy="1294175"/>
        </a:xfrm>
        <a:prstGeom prst="rect">
          <a:avLst/>
        </a:prstGeom>
      </xdr:spPr>
    </xdr:pic>
    <xdr:clientData/>
  </xdr:twoCellAnchor>
</xdr:wsDr>
</file>

<file path=xl/drawings/drawing73.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19</xdr:col>
      <xdr:colOff>230777</xdr:colOff>
      <xdr:row>8</xdr:row>
      <xdr:rowOff>76199</xdr:rowOff>
    </xdr:to>
    <xdr:pic>
      <xdr:nvPicPr>
        <xdr:cNvPr id="2" name="Picture 1">
          <a:extLst>
            <a:ext uri="{FF2B5EF4-FFF2-40B4-BE49-F238E27FC236}">
              <a16:creationId xmlns:a16="http://schemas.microsoft.com/office/drawing/2014/main" id="{09DECE53-3209-FCD3-FAB6-F4709839C793}"/>
            </a:ext>
          </a:extLst>
        </xdr:cNvPr>
        <xdr:cNvPicPr>
          <a:picLocks noChangeAspect="1"/>
        </xdr:cNvPicPr>
      </xdr:nvPicPr>
      <xdr:blipFill>
        <a:blip xmlns:r="http://schemas.openxmlformats.org/officeDocument/2006/relationships" r:embed="rId1"/>
        <a:stretch>
          <a:fillRect/>
        </a:stretch>
      </xdr:blipFill>
      <xdr:spPr>
        <a:xfrm>
          <a:off x="7886700" y="0"/>
          <a:ext cx="8765177" cy="2924174"/>
        </a:xfrm>
        <a:prstGeom prst="rect">
          <a:avLst/>
        </a:prstGeom>
      </xdr:spPr>
    </xdr:pic>
    <xdr:clientData/>
  </xdr:twoCellAnchor>
</xdr:wsDr>
</file>

<file path=xl/drawings/drawing74.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18</xdr:col>
      <xdr:colOff>189486</xdr:colOff>
      <xdr:row>1</xdr:row>
      <xdr:rowOff>1619002</xdr:rowOff>
    </xdr:to>
    <xdr:pic>
      <xdr:nvPicPr>
        <xdr:cNvPr id="2" name="Picture 1">
          <a:extLst>
            <a:ext uri="{FF2B5EF4-FFF2-40B4-BE49-F238E27FC236}">
              <a16:creationId xmlns:a16="http://schemas.microsoft.com/office/drawing/2014/main" id="{5FA6F58A-D08F-A6B9-3A01-70ECE6A43B23}"/>
            </a:ext>
          </a:extLst>
        </xdr:cNvPr>
        <xdr:cNvPicPr>
          <a:picLocks noChangeAspect="1"/>
        </xdr:cNvPicPr>
      </xdr:nvPicPr>
      <xdr:blipFill>
        <a:blip xmlns:r="http://schemas.openxmlformats.org/officeDocument/2006/relationships" r:embed="rId1"/>
        <a:stretch>
          <a:fillRect/>
        </a:stretch>
      </xdr:blipFill>
      <xdr:spPr>
        <a:xfrm>
          <a:off x="10448925" y="0"/>
          <a:ext cx="8114286" cy="1980952"/>
        </a:xfrm>
        <a:prstGeom prst="rect">
          <a:avLst/>
        </a:prstGeom>
      </xdr:spPr>
    </xdr:pic>
    <xdr:clientData/>
  </xdr:twoCellAnchor>
</xdr:wsDr>
</file>

<file path=xl/drawings/drawing75.xml><?xml version="1.0" encoding="utf-8"?>
<xdr:wsDr xmlns:xdr="http://schemas.openxmlformats.org/drawingml/2006/spreadsheetDrawing" xmlns:a="http://schemas.openxmlformats.org/drawingml/2006/main">
  <xdr:twoCellAnchor editAs="oneCell">
    <xdr:from>
      <xdr:col>5</xdr:col>
      <xdr:colOff>267968</xdr:colOff>
      <xdr:row>0</xdr:row>
      <xdr:rowOff>0</xdr:rowOff>
    </xdr:from>
    <xdr:to>
      <xdr:col>30</xdr:col>
      <xdr:colOff>374885</xdr:colOff>
      <xdr:row>2</xdr:row>
      <xdr:rowOff>1350232</xdr:rowOff>
    </xdr:to>
    <xdr:pic>
      <xdr:nvPicPr>
        <xdr:cNvPr id="2" name="Picture 1">
          <a:extLst>
            <a:ext uri="{FF2B5EF4-FFF2-40B4-BE49-F238E27FC236}">
              <a16:creationId xmlns:a16="http://schemas.microsoft.com/office/drawing/2014/main" id="{2F7A1290-65A9-3A15-460E-BDF00327FA0C}"/>
            </a:ext>
          </a:extLst>
        </xdr:cNvPr>
        <xdr:cNvPicPr>
          <a:picLocks noChangeAspect="1"/>
        </xdr:cNvPicPr>
      </xdr:nvPicPr>
      <xdr:blipFill>
        <a:blip xmlns:r="http://schemas.openxmlformats.org/officeDocument/2006/relationships" r:embed="rId1"/>
        <a:stretch>
          <a:fillRect/>
        </a:stretch>
      </xdr:blipFill>
      <xdr:spPr>
        <a:xfrm>
          <a:off x="6314272" y="0"/>
          <a:ext cx="15429743" cy="2410406"/>
        </a:xfrm>
        <a:prstGeom prst="rect">
          <a:avLst/>
        </a:prstGeom>
      </xdr:spPr>
    </xdr:pic>
    <xdr:clientData/>
  </xdr:twoCellAnchor>
</xdr:wsDr>
</file>

<file path=xl/drawings/drawing76.xml><?xml version="1.0" encoding="utf-8"?>
<xdr:wsDr xmlns:xdr="http://schemas.openxmlformats.org/drawingml/2006/spreadsheetDrawing" xmlns:a="http://schemas.openxmlformats.org/drawingml/2006/main">
  <xdr:twoCellAnchor editAs="oneCell">
    <xdr:from>
      <xdr:col>6</xdr:col>
      <xdr:colOff>145676</xdr:colOff>
      <xdr:row>0</xdr:row>
      <xdr:rowOff>0</xdr:rowOff>
    </xdr:from>
    <xdr:to>
      <xdr:col>26</xdr:col>
      <xdr:colOff>142818</xdr:colOff>
      <xdr:row>3</xdr:row>
      <xdr:rowOff>1366735</xdr:rowOff>
    </xdr:to>
    <xdr:pic>
      <xdr:nvPicPr>
        <xdr:cNvPr id="3" name="Picture 2">
          <a:extLst>
            <a:ext uri="{FF2B5EF4-FFF2-40B4-BE49-F238E27FC236}">
              <a16:creationId xmlns:a16="http://schemas.microsoft.com/office/drawing/2014/main" id="{2ABCDB94-F855-3930-1CFC-9FA4A12D5F7F}"/>
            </a:ext>
          </a:extLst>
        </xdr:cNvPr>
        <xdr:cNvPicPr>
          <a:picLocks noChangeAspect="1"/>
        </xdr:cNvPicPr>
      </xdr:nvPicPr>
      <xdr:blipFill>
        <a:blip xmlns:r="http://schemas.openxmlformats.org/officeDocument/2006/relationships" r:embed="rId1"/>
        <a:stretch>
          <a:fillRect/>
        </a:stretch>
      </xdr:blipFill>
      <xdr:spPr>
        <a:xfrm>
          <a:off x="6779558" y="0"/>
          <a:ext cx="12099495" cy="4683676"/>
        </a:xfrm>
        <a:prstGeom prst="rect">
          <a:avLst/>
        </a:prstGeom>
      </xdr:spPr>
    </xdr:pic>
    <xdr:clientData/>
  </xdr:twoCellAnchor>
</xdr:wsDr>
</file>

<file path=xl/drawings/drawing77.xml><?xml version="1.0" encoding="utf-8"?>
<xdr:wsDr xmlns:xdr="http://schemas.openxmlformats.org/drawingml/2006/spreadsheetDrawing" xmlns:a="http://schemas.openxmlformats.org/drawingml/2006/main">
  <xdr:twoCellAnchor editAs="oneCell">
    <xdr:from>
      <xdr:col>6</xdr:col>
      <xdr:colOff>462643</xdr:colOff>
      <xdr:row>0</xdr:row>
      <xdr:rowOff>435429</xdr:rowOff>
    </xdr:from>
    <xdr:to>
      <xdr:col>25</xdr:col>
      <xdr:colOff>489857</xdr:colOff>
      <xdr:row>3</xdr:row>
      <xdr:rowOff>1112972</xdr:rowOff>
    </xdr:to>
    <xdr:pic>
      <xdr:nvPicPr>
        <xdr:cNvPr id="2" name="Picture 1">
          <a:extLst>
            <a:ext uri="{FF2B5EF4-FFF2-40B4-BE49-F238E27FC236}">
              <a16:creationId xmlns:a16="http://schemas.microsoft.com/office/drawing/2014/main" id="{3F0E9396-2B59-4764-9970-A4ED4D3D70E8}"/>
            </a:ext>
          </a:extLst>
        </xdr:cNvPr>
        <xdr:cNvPicPr>
          <a:picLocks noChangeAspect="1"/>
        </xdr:cNvPicPr>
      </xdr:nvPicPr>
      <xdr:blipFill>
        <a:blip xmlns:r="http://schemas.openxmlformats.org/officeDocument/2006/relationships" r:embed="rId1"/>
        <a:stretch>
          <a:fillRect/>
        </a:stretch>
      </xdr:blipFill>
      <xdr:spPr>
        <a:xfrm>
          <a:off x="10763250" y="435429"/>
          <a:ext cx="11661321" cy="4786900"/>
        </a:xfrm>
        <a:prstGeom prst="rect">
          <a:avLst/>
        </a:prstGeom>
      </xdr:spPr>
    </xdr:pic>
    <xdr:clientData/>
  </xdr:twoCellAnchor>
</xdr:wsDr>
</file>

<file path=xl/drawings/drawing78.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14</xdr:col>
      <xdr:colOff>603738</xdr:colOff>
      <xdr:row>2</xdr:row>
      <xdr:rowOff>533400</xdr:rowOff>
    </xdr:to>
    <xdr:pic>
      <xdr:nvPicPr>
        <xdr:cNvPr id="2" name="Picture 1">
          <a:extLst>
            <a:ext uri="{FF2B5EF4-FFF2-40B4-BE49-F238E27FC236}">
              <a16:creationId xmlns:a16="http://schemas.microsoft.com/office/drawing/2014/main" id="{932FA129-B75D-4414-93F1-1FA7AF2A6DCB}"/>
            </a:ext>
          </a:extLst>
        </xdr:cNvPr>
        <xdr:cNvPicPr>
          <a:picLocks noChangeAspect="1"/>
        </xdr:cNvPicPr>
      </xdr:nvPicPr>
      <xdr:blipFill>
        <a:blip xmlns:r="http://schemas.openxmlformats.org/officeDocument/2006/relationships" r:embed="rId1"/>
        <a:stretch>
          <a:fillRect/>
        </a:stretch>
      </xdr:blipFill>
      <xdr:spPr>
        <a:xfrm>
          <a:off x="9495692" y="0"/>
          <a:ext cx="6076950" cy="2628900"/>
        </a:xfrm>
        <a:prstGeom prst="rect">
          <a:avLst/>
        </a:prstGeom>
      </xdr:spPr>
    </xdr:pic>
    <xdr:clientData/>
  </xdr:twoCellAnchor>
</xdr:wsDr>
</file>

<file path=xl/drawings/drawing79.xml><?xml version="1.0" encoding="utf-8"?>
<xdr:wsDr xmlns:xdr="http://schemas.openxmlformats.org/drawingml/2006/spreadsheetDrawing" xmlns:a="http://schemas.openxmlformats.org/drawingml/2006/main">
  <xdr:twoCellAnchor editAs="oneCell">
    <xdr:from>
      <xdr:col>5</xdr:col>
      <xdr:colOff>560294</xdr:colOff>
      <xdr:row>0</xdr:row>
      <xdr:rowOff>0</xdr:rowOff>
    </xdr:from>
    <xdr:to>
      <xdr:col>31</xdr:col>
      <xdr:colOff>452672</xdr:colOff>
      <xdr:row>3</xdr:row>
      <xdr:rowOff>921663</xdr:rowOff>
    </xdr:to>
    <xdr:pic>
      <xdr:nvPicPr>
        <xdr:cNvPr id="2" name="Picture 1">
          <a:extLst>
            <a:ext uri="{FF2B5EF4-FFF2-40B4-BE49-F238E27FC236}">
              <a16:creationId xmlns:a16="http://schemas.microsoft.com/office/drawing/2014/main" id="{BC0C1FEB-4E60-43EA-8B26-3FC1E4EF1D24}"/>
            </a:ext>
          </a:extLst>
        </xdr:cNvPr>
        <xdr:cNvPicPr>
          <a:picLocks noChangeAspect="1"/>
        </xdr:cNvPicPr>
      </xdr:nvPicPr>
      <xdr:blipFill>
        <a:blip xmlns:r="http://schemas.openxmlformats.org/officeDocument/2006/relationships" r:embed="rId1"/>
        <a:stretch>
          <a:fillRect/>
        </a:stretch>
      </xdr:blipFill>
      <xdr:spPr>
        <a:xfrm>
          <a:off x="7989794" y="0"/>
          <a:ext cx="15625437" cy="351022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390525</xdr:colOff>
      <xdr:row>0</xdr:row>
      <xdr:rowOff>200025</xdr:rowOff>
    </xdr:from>
    <xdr:to>
      <xdr:col>22</xdr:col>
      <xdr:colOff>285750</xdr:colOff>
      <xdr:row>6</xdr:row>
      <xdr:rowOff>171450</xdr:rowOff>
    </xdr:to>
    <xdr:pic>
      <xdr:nvPicPr>
        <xdr:cNvPr id="2" name="Picture 1">
          <a:extLst>
            <a:ext uri="{FF2B5EF4-FFF2-40B4-BE49-F238E27FC236}">
              <a16:creationId xmlns:a16="http://schemas.microsoft.com/office/drawing/2014/main" id="{E714C1CE-DF89-142F-182A-30F2730C889A}"/>
            </a:ext>
          </a:extLst>
        </xdr:cNvPr>
        <xdr:cNvPicPr>
          <a:picLocks noChangeAspect="1"/>
        </xdr:cNvPicPr>
      </xdr:nvPicPr>
      <xdr:blipFill>
        <a:blip xmlns:r="http://schemas.openxmlformats.org/officeDocument/2006/relationships" r:embed="rId1"/>
        <a:stretch>
          <a:fillRect/>
        </a:stretch>
      </xdr:blipFill>
      <xdr:spPr>
        <a:xfrm>
          <a:off x="9086850" y="200025"/>
          <a:ext cx="10258425" cy="3638550"/>
        </a:xfrm>
        <a:prstGeom prst="rect">
          <a:avLst/>
        </a:prstGeom>
      </xdr:spPr>
    </xdr:pic>
    <xdr:clientData/>
  </xdr:twoCellAnchor>
  <xdr:twoCellAnchor editAs="oneCell">
    <xdr:from>
      <xdr:col>5</xdr:col>
      <xdr:colOff>514350</xdr:colOff>
      <xdr:row>8</xdr:row>
      <xdr:rowOff>38100</xdr:rowOff>
    </xdr:from>
    <xdr:to>
      <xdr:col>13</xdr:col>
      <xdr:colOff>457200</xdr:colOff>
      <xdr:row>8</xdr:row>
      <xdr:rowOff>1314450</xdr:rowOff>
    </xdr:to>
    <xdr:pic>
      <xdr:nvPicPr>
        <xdr:cNvPr id="4" name="Picture 3">
          <a:extLst>
            <a:ext uri="{FF2B5EF4-FFF2-40B4-BE49-F238E27FC236}">
              <a16:creationId xmlns:a16="http://schemas.microsoft.com/office/drawing/2014/main" id="{3ED8CF80-47BB-9D92-5FDA-74B4E7015354}"/>
            </a:ext>
            <a:ext uri="{147F2762-F138-4A5C-976F-8EAC2B608ADB}">
              <a16:predDERef xmlns:a16="http://schemas.microsoft.com/office/drawing/2014/main" pred="{E714C1CE-DF89-142F-182A-30F2730C889A}"/>
            </a:ext>
          </a:extLst>
        </xdr:cNvPr>
        <xdr:cNvPicPr>
          <a:picLocks noChangeAspect="1"/>
        </xdr:cNvPicPr>
      </xdr:nvPicPr>
      <xdr:blipFill>
        <a:blip xmlns:r="http://schemas.openxmlformats.org/officeDocument/2006/relationships" r:embed="rId2"/>
        <a:stretch>
          <a:fillRect/>
        </a:stretch>
      </xdr:blipFill>
      <xdr:spPr>
        <a:xfrm>
          <a:off x="9210675" y="4438650"/>
          <a:ext cx="4819650" cy="1276350"/>
        </a:xfrm>
        <a:prstGeom prst="rect">
          <a:avLst/>
        </a:prstGeom>
      </xdr:spPr>
    </xdr:pic>
    <xdr:clientData/>
  </xdr:twoCellAnchor>
  <xdr:twoCellAnchor editAs="oneCell">
    <xdr:from>
      <xdr:col>5</xdr:col>
      <xdr:colOff>266700</xdr:colOff>
      <xdr:row>10</xdr:row>
      <xdr:rowOff>381000</xdr:rowOff>
    </xdr:from>
    <xdr:to>
      <xdr:col>23</xdr:col>
      <xdr:colOff>552450</xdr:colOff>
      <xdr:row>13</xdr:row>
      <xdr:rowOff>9525</xdr:rowOff>
    </xdr:to>
    <xdr:pic>
      <xdr:nvPicPr>
        <xdr:cNvPr id="5" name="Picture 4">
          <a:extLst>
            <a:ext uri="{FF2B5EF4-FFF2-40B4-BE49-F238E27FC236}">
              <a16:creationId xmlns:a16="http://schemas.microsoft.com/office/drawing/2014/main" id="{C2328A8B-2617-0E3C-06AF-A89089DAF247}"/>
            </a:ext>
            <a:ext uri="{147F2762-F138-4A5C-976F-8EAC2B608ADB}">
              <a16:predDERef xmlns:a16="http://schemas.microsoft.com/office/drawing/2014/main" pred="{3ED8CF80-47BB-9D92-5FDA-74B4E7015354}"/>
            </a:ext>
          </a:extLst>
        </xdr:cNvPr>
        <xdr:cNvPicPr>
          <a:picLocks noChangeAspect="1"/>
        </xdr:cNvPicPr>
      </xdr:nvPicPr>
      <xdr:blipFill>
        <a:blip xmlns:r="http://schemas.openxmlformats.org/officeDocument/2006/relationships" r:embed="rId3"/>
        <a:stretch>
          <a:fillRect/>
        </a:stretch>
      </xdr:blipFill>
      <xdr:spPr>
        <a:xfrm>
          <a:off x="8963025" y="6696075"/>
          <a:ext cx="11258550" cy="9906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20731</xdr:colOff>
      <xdr:row>0</xdr:row>
      <xdr:rowOff>33617</xdr:rowOff>
    </xdr:from>
    <xdr:to>
      <xdr:col>15</xdr:col>
      <xdr:colOff>220045</xdr:colOff>
      <xdr:row>8</xdr:row>
      <xdr:rowOff>230107</xdr:rowOff>
    </xdr:to>
    <xdr:pic>
      <xdr:nvPicPr>
        <xdr:cNvPr id="3" name="Picture 2">
          <a:extLst>
            <a:ext uri="{FF2B5EF4-FFF2-40B4-BE49-F238E27FC236}">
              <a16:creationId xmlns:a16="http://schemas.microsoft.com/office/drawing/2014/main" id="{829B7BE4-FE6A-F8FE-AA8E-E73AF6F49372}"/>
            </a:ext>
          </a:extLst>
        </xdr:cNvPr>
        <xdr:cNvPicPr>
          <a:picLocks noChangeAspect="1"/>
        </xdr:cNvPicPr>
      </xdr:nvPicPr>
      <xdr:blipFill>
        <a:blip xmlns:r="http://schemas.openxmlformats.org/officeDocument/2006/relationships" r:embed="rId1"/>
        <a:stretch>
          <a:fillRect/>
        </a:stretch>
      </xdr:blipFill>
      <xdr:spPr>
        <a:xfrm>
          <a:off x="8682878" y="33617"/>
          <a:ext cx="5746226" cy="587058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mailto:khanh.2174802015022@vanlanguni.vn"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3.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4.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0.xml.rels><?xml version="1.0" encoding="UTF-8" standalone="yes"?>
<Relationships xmlns="http://schemas.openxmlformats.org/package/2006/relationships"><Relationship Id="rId1" Type="http://schemas.openxmlformats.org/officeDocument/2006/relationships/drawing" Target="../drawings/drawing66.xml"/></Relationships>
</file>

<file path=xl/worksheets/_rels/sheet71.xml.rels><?xml version="1.0" encoding="UTF-8" standalone="yes"?>
<Relationships xmlns="http://schemas.openxmlformats.org/package/2006/relationships"><Relationship Id="rId1" Type="http://schemas.openxmlformats.org/officeDocument/2006/relationships/drawing" Target="../drawings/drawing67.xml"/></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68.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69.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0.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79.xml.rels><?xml version="1.0" encoding="UTF-8" standalone="yes"?>
<Relationships xmlns="http://schemas.openxmlformats.org/package/2006/relationships"><Relationship Id="rId1" Type="http://schemas.openxmlformats.org/officeDocument/2006/relationships/drawing" Target="../drawings/drawing7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0.xml.rels><?xml version="1.0" encoding="UTF-8" standalone="yes"?>
<Relationships xmlns="http://schemas.openxmlformats.org/package/2006/relationships"><Relationship Id="rId1" Type="http://schemas.openxmlformats.org/officeDocument/2006/relationships/drawing" Target="../drawings/drawing76.xml"/></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77.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78.xml"/></Relationships>
</file>

<file path=xl/worksheets/_rels/sheet83.xml.rels><?xml version="1.0" encoding="UTF-8" standalone="yes"?>
<Relationships xmlns="http://schemas.openxmlformats.org/package/2006/relationships"><Relationship Id="rId1" Type="http://schemas.openxmlformats.org/officeDocument/2006/relationships/drawing" Target="../drawings/drawing79.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B1E1F-8ED6-4C2E-8634-F553BB0B7673}">
  <dimension ref="A2:CZ115"/>
  <sheetViews>
    <sheetView tabSelected="1" topLeftCell="A110" zoomScale="85" zoomScaleNormal="85" workbookViewId="0">
      <selection activeCell="H120" sqref="H120"/>
    </sheetView>
  </sheetViews>
  <sheetFormatPr defaultColWidth="9.28515625" defaultRowHeight="15"/>
  <cols>
    <col min="1" max="1" width="9.28515625" style="5"/>
    <col min="2" max="2" width="31.28515625" style="3" bestFit="1" customWidth="1"/>
    <col min="3" max="3" width="17.5703125" style="3" customWidth="1"/>
    <col min="4" max="4" width="12" style="3" customWidth="1"/>
    <col min="5" max="5" width="10.7109375" style="3" customWidth="1"/>
    <col min="6" max="6" width="9.7109375" style="3" bestFit="1" customWidth="1"/>
    <col min="7" max="8" width="10.7109375" style="3" customWidth="1"/>
    <col min="9" max="9" width="9.7109375" style="3" bestFit="1" customWidth="1"/>
    <col min="10" max="10" width="50.5703125" style="433" bestFit="1" customWidth="1"/>
    <col min="11" max="11" width="9.28515625" style="5"/>
    <col min="12" max="12" width="47" style="3" customWidth="1"/>
    <col min="13" max="16384" width="9.28515625" style="3"/>
  </cols>
  <sheetData>
    <row r="2" spans="1:22" ht="15.75">
      <c r="A2" s="1" t="s">
        <v>0</v>
      </c>
      <c r="B2" s="2"/>
      <c r="C2" s="2"/>
      <c r="D2" s="2"/>
    </row>
    <row r="3" spans="1:22" ht="15.6" customHeight="1">
      <c r="A3" s="1" t="s">
        <v>1</v>
      </c>
      <c r="B3" s="2" t="s">
        <v>2</v>
      </c>
      <c r="C3" s="2" t="str">
        <f>TRIM(2174802015000)</f>
        <v>2174802015000</v>
      </c>
      <c r="D3" s="277" t="s">
        <v>3</v>
      </c>
      <c r="E3" s="277"/>
      <c r="G3" s="3" t="s">
        <v>4</v>
      </c>
      <c r="J3" s="433" t="s">
        <v>5</v>
      </c>
    </row>
    <row r="4" spans="1:22" ht="15.75">
      <c r="A4" s="4"/>
      <c r="B4" s="2" t="s">
        <v>6</v>
      </c>
      <c r="C4" s="2" t="str">
        <f t="shared" ref="C4" si="0">TRIM(2174802015000)</f>
        <v>2174802015000</v>
      </c>
      <c r="D4" s="277" t="s">
        <v>7</v>
      </c>
      <c r="E4" s="277"/>
      <c r="G4" s="3" t="s">
        <v>4</v>
      </c>
      <c r="J4" s="433" t="s">
        <v>5</v>
      </c>
    </row>
    <row r="5" spans="1:22" ht="16.5" customHeight="1">
      <c r="A5" s="4"/>
      <c r="B5" s="2" t="s">
        <v>8</v>
      </c>
      <c r="C5" s="2" t="str">
        <f>TRIM(2174802015022)</f>
        <v>2174802015022</v>
      </c>
      <c r="D5" s="278" t="s">
        <v>9</v>
      </c>
      <c r="E5" s="278"/>
      <c r="G5" s="3" t="s">
        <v>4</v>
      </c>
      <c r="H5" s="228" t="s">
        <v>10</v>
      </c>
      <c r="J5" s="433" t="s">
        <v>11</v>
      </c>
    </row>
    <row r="6" spans="1:22" ht="16.5" customHeight="1">
      <c r="A6" s="4"/>
      <c r="B6" s="2" t="s">
        <v>12</v>
      </c>
      <c r="C6" s="2" t="s">
        <v>13</v>
      </c>
      <c r="D6" s="278" t="s">
        <v>14</v>
      </c>
      <c r="E6" s="278"/>
      <c r="G6" s="3" t="s">
        <v>4</v>
      </c>
      <c r="J6" s="433" t="s">
        <v>5</v>
      </c>
    </row>
    <row r="7" spans="1:22">
      <c r="V7" s="3" t="s">
        <v>15</v>
      </c>
    </row>
    <row r="8" spans="1:22" ht="15.75">
      <c r="A8" s="267" t="s">
        <v>16</v>
      </c>
      <c r="B8" s="269" t="s">
        <v>17</v>
      </c>
      <c r="C8" s="271" t="s">
        <v>18</v>
      </c>
      <c r="D8" s="271" t="s">
        <v>19</v>
      </c>
      <c r="E8" s="271"/>
      <c r="F8" s="273"/>
      <c r="G8" s="274" t="s">
        <v>20</v>
      </c>
      <c r="H8" s="275"/>
      <c r="I8" s="276"/>
      <c r="J8" s="434" t="s">
        <v>21</v>
      </c>
      <c r="K8" s="263" t="s">
        <v>15</v>
      </c>
      <c r="L8" s="265" t="s">
        <v>22</v>
      </c>
      <c r="V8" s="3" t="s">
        <v>23</v>
      </c>
    </row>
    <row r="9" spans="1:22" ht="31.5">
      <c r="A9" s="268"/>
      <c r="B9" s="270"/>
      <c r="C9" s="272"/>
      <c r="D9" s="79" t="s">
        <v>24</v>
      </c>
      <c r="E9" s="79" t="s">
        <v>25</v>
      </c>
      <c r="F9" s="78" t="s">
        <v>26</v>
      </c>
      <c r="G9" s="117" t="s">
        <v>24</v>
      </c>
      <c r="H9" s="117" t="s">
        <v>25</v>
      </c>
      <c r="I9" s="118" t="s">
        <v>26</v>
      </c>
      <c r="J9" s="435"/>
      <c r="K9" s="264"/>
      <c r="L9" s="266"/>
      <c r="V9" s="3" t="s">
        <v>27</v>
      </c>
    </row>
    <row r="10" spans="1:22" s="77" customFormat="1" ht="15.75" customHeight="1">
      <c r="A10" s="279" t="s">
        <v>28</v>
      </c>
      <c r="B10" s="280"/>
      <c r="C10" s="280"/>
      <c r="D10" s="280"/>
      <c r="E10" s="280"/>
      <c r="F10" s="280"/>
      <c r="G10" s="280"/>
      <c r="H10" s="280"/>
      <c r="I10" s="280"/>
      <c r="J10" s="281"/>
      <c r="K10" s="281"/>
      <c r="L10" s="282"/>
      <c r="M10" s="76"/>
      <c r="N10" s="76"/>
      <c r="O10" s="76"/>
      <c r="P10" s="76"/>
      <c r="Q10" s="76"/>
      <c r="R10" s="76"/>
      <c r="S10" s="76"/>
      <c r="T10" s="76"/>
      <c r="U10" s="76"/>
      <c r="V10" s="76"/>
    </row>
    <row r="11" spans="1:22" s="71" customFormat="1" ht="109.5" customHeight="1">
      <c r="A11" s="80">
        <v>1</v>
      </c>
      <c r="B11" s="81" t="s">
        <v>29</v>
      </c>
      <c r="C11" s="80" t="s">
        <v>7</v>
      </c>
      <c r="D11" s="80" t="s">
        <v>30</v>
      </c>
      <c r="E11" s="80" t="s">
        <v>31</v>
      </c>
      <c r="F11" s="81" t="s">
        <v>32</v>
      </c>
      <c r="G11" s="421">
        <v>45187</v>
      </c>
      <c r="H11" s="421">
        <v>45189</v>
      </c>
      <c r="I11" s="422" t="s">
        <v>33</v>
      </c>
      <c r="J11" s="235" t="s">
        <v>34</v>
      </c>
      <c r="K11" s="84" t="s">
        <v>27</v>
      </c>
      <c r="L11" s="83"/>
    </row>
    <row r="12" spans="1:22" s="71" customFormat="1" ht="115.5" customHeight="1">
      <c r="A12" s="70">
        <v>2</v>
      </c>
      <c r="B12" s="72" t="s">
        <v>35</v>
      </c>
      <c r="C12" s="80" t="s">
        <v>7</v>
      </c>
      <c r="D12" s="70" t="s">
        <v>30</v>
      </c>
      <c r="E12" s="70" t="s">
        <v>31</v>
      </c>
      <c r="F12" s="81" t="s">
        <v>32</v>
      </c>
      <c r="G12" s="421">
        <v>45187</v>
      </c>
      <c r="H12" s="421">
        <v>45189</v>
      </c>
      <c r="I12" s="422" t="s">
        <v>33</v>
      </c>
      <c r="J12" s="92" t="s">
        <v>36</v>
      </c>
      <c r="K12" s="82" t="s">
        <v>27</v>
      </c>
      <c r="L12" s="70"/>
    </row>
    <row r="13" spans="1:22" ht="117.75" customHeight="1">
      <c r="A13" s="70">
        <v>3</v>
      </c>
      <c r="B13" s="69" t="s">
        <v>37</v>
      </c>
      <c r="C13" s="80" t="s">
        <v>7</v>
      </c>
      <c r="D13" s="6" t="s">
        <v>30</v>
      </c>
      <c r="E13" s="6" t="s">
        <v>31</v>
      </c>
      <c r="F13" s="81" t="s">
        <v>32</v>
      </c>
      <c r="G13" s="421">
        <v>45187</v>
      </c>
      <c r="H13" s="421">
        <v>45189</v>
      </c>
      <c r="I13" s="422" t="s">
        <v>33</v>
      </c>
      <c r="J13" s="91" t="s">
        <v>38</v>
      </c>
      <c r="K13" s="6" t="s">
        <v>27</v>
      </c>
      <c r="L13" s="51" t="s">
        <v>39</v>
      </c>
    </row>
    <row r="14" spans="1:22" ht="106.5">
      <c r="A14" s="70">
        <v>4</v>
      </c>
      <c r="B14" s="69" t="s">
        <v>40</v>
      </c>
      <c r="C14" s="80" t="s">
        <v>7</v>
      </c>
      <c r="D14" s="6" t="s">
        <v>30</v>
      </c>
      <c r="E14" s="6" t="s">
        <v>31</v>
      </c>
      <c r="F14" s="81" t="s">
        <v>32</v>
      </c>
      <c r="G14" s="421">
        <v>45187</v>
      </c>
      <c r="H14" s="421">
        <v>45189</v>
      </c>
      <c r="I14" s="422" t="s">
        <v>33</v>
      </c>
      <c r="J14" s="91" t="s">
        <v>41</v>
      </c>
      <c r="K14" s="6" t="s">
        <v>27</v>
      </c>
      <c r="L14" s="51"/>
    </row>
    <row r="15" spans="1:22" ht="106.5">
      <c r="A15" s="70">
        <v>5</v>
      </c>
      <c r="B15" s="69" t="s">
        <v>42</v>
      </c>
      <c r="C15" s="80" t="s">
        <v>7</v>
      </c>
      <c r="D15" s="69" t="s">
        <v>30</v>
      </c>
      <c r="E15" s="6" t="s">
        <v>31</v>
      </c>
      <c r="F15" s="81" t="s">
        <v>32</v>
      </c>
      <c r="G15" s="421">
        <v>45187</v>
      </c>
      <c r="H15" s="421">
        <v>45189</v>
      </c>
      <c r="I15" s="422" t="s">
        <v>33</v>
      </c>
      <c r="J15" s="91" t="s">
        <v>43</v>
      </c>
      <c r="K15" s="6" t="s">
        <v>27</v>
      </c>
      <c r="L15" s="7"/>
    </row>
    <row r="16" spans="1:22" ht="106.5">
      <c r="A16" s="70">
        <v>6</v>
      </c>
      <c r="B16" s="69" t="s">
        <v>44</v>
      </c>
      <c r="C16" s="80" t="s">
        <v>7</v>
      </c>
      <c r="D16" s="88" t="s">
        <v>30</v>
      </c>
      <c r="E16" s="88" t="s">
        <v>31</v>
      </c>
      <c r="F16" s="81" t="s">
        <v>32</v>
      </c>
      <c r="G16" s="421">
        <v>45187</v>
      </c>
      <c r="H16" s="421">
        <v>45189</v>
      </c>
      <c r="I16" s="422" t="s">
        <v>33</v>
      </c>
      <c r="J16" s="91" t="s">
        <v>45</v>
      </c>
      <c r="K16" s="6" t="s">
        <v>27</v>
      </c>
      <c r="L16" s="7"/>
    </row>
    <row r="17" spans="1:12" ht="106.5">
      <c r="A17" s="70">
        <v>7</v>
      </c>
      <c r="B17" s="69" t="s">
        <v>46</v>
      </c>
      <c r="C17" s="103" t="s">
        <v>7</v>
      </c>
      <c r="D17" s="112" t="s">
        <v>30</v>
      </c>
      <c r="E17" s="112" t="s">
        <v>31</v>
      </c>
      <c r="F17" s="81" t="s">
        <v>32</v>
      </c>
      <c r="G17" s="421">
        <v>45187</v>
      </c>
      <c r="H17" s="421">
        <v>45189</v>
      </c>
      <c r="I17" s="422" t="s">
        <v>33</v>
      </c>
      <c r="J17" s="91" t="s">
        <v>47</v>
      </c>
      <c r="K17" s="6" t="s">
        <v>27</v>
      </c>
      <c r="L17" s="7"/>
    </row>
    <row r="18" spans="1:12" ht="121.5">
      <c r="A18" s="70">
        <v>8</v>
      </c>
      <c r="B18" s="69" t="s">
        <v>48</v>
      </c>
      <c r="C18" s="113" t="s">
        <v>3</v>
      </c>
      <c r="D18" s="112" t="s">
        <v>30</v>
      </c>
      <c r="E18" s="112" t="s">
        <v>31</v>
      </c>
      <c r="F18" s="81" t="s">
        <v>32</v>
      </c>
      <c r="G18" s="421">
        <v>45187</v>
      </c>
      <c r="H18" s="421">
        <v>45189</v>
      </c>
      <c r="I18" s="422" t="s">
        <v>33</v>
      </c>
      <c r="J18" s="91" t="s">
        <v>49</v>
      </c>
      <c r="K18" s="6" t="s">
        <v>27</v>
      </c>
      <c r="L18" s="7"/>
    </row>
    <row r="19" spans="1:12" ht="119.25" customHeight="1">
      <c r="A19" s="70">
        <v>9</v>
      </c>
      <c r="B19" s="69" t="s">
        <v>50</v>
      </c>
      <c r="C19" s="113" t="s">
        <v>3</v>
      </c>
      <c r="D19" s="112" t="s">
        <v>30</v>
      </c>
      <c r="E19" s="112" t="s">
        <v>31</v>
      </c>
      <c r="F19" s="81" t="s">
        <v>32</v>
      </c>
      <c r="G19" s="421">
        <v>45187</v>
      </c>
      <c r="H19" s="421">
        <v>45189</v>
      </c>
      <c r="I19" s="422" t="s">
        <v>33</v>
      </c>
      <c r="J19" s="91" t="s">
        <v>51</v>
      </c>
      <c r="K19" s="6" t="s">
        <v>27</v>
      </c>
      <c r="L19" s="51" t="s">
        <v>39</v>
      </c>
    </row>
    <row r="20" spans="1:12" ht="121.5">
      <c r="A20" s="70">
        <v>10</v>
      </c>
      <c r="B20" s="98" t="s">
        <v>52</v>
      </c>
      <c r="C20" s="113" t="s">
        <v>3</v>
      </c>
      <c r="D20" s="112" t="s">
        <v>30</v>
      </c>
      <c r="E20" s="112" t="s">
        <v>31</v>
      </c>
      <c r="F20" s="81" t="s">
        <v>32</v>
      </c>
      <c r="G20" s="421">
        <v>45187</v>
      </c>
      <c r="H20" s="421">
        <v>45189</v>
      </c>
      <c r="I20" s="422" t="s">
        <v>33</v>
      </c>
      <c r="J20" s="91" t="s">
        <v>53</v>
      </c>
      <c r="K20" s="6" t="s">
        <v>27</v>
      </c>
      <c r="L20" s="7"/>
    </row>
    <row r="21" spans="1:12" ht="106.5">
      <c r="A21" s="70">
        <v>11</v>
      </c>
      <c r="B21" s="69" t="s">
        <v>54</v>
      </c>
      <c r="C21" s="113" t="s">
        <v>3</v>
      </c>
      <c r="D21" s="112" t="s">
        <v>30</v>
      </c>
      <c r="E21" s="112" t="s">
        <v>31</v>
      </c>
      <c r="F21" s="81" t="s">
        <v>32</v>
      </c>
      <c r="G21" s="421">
        <v>45187</v>
      </c>
      <c r="H21" s="421">
        <v>45189</v>
      </c>
      <c r="I21" s="422" t="s">
        <v>33</v>
      </c>
      <c r="J21" s="91" t="s">
        <v>55</v>
      </c>
      <c r="K21" s="6" t="s">
        <v>27</v>
      </c>
      <c r="L21" s="7"/>
    </row>
    <row r="22" spans="1:12" ht="106.5">
      <c r="A22" s="70">
        <v>12</v>
      </c>
      <c r="B22" s="69" t="s">
        <v>56</v>
      </c>
      <c r="C22" s="113" t="s">
        <v>3</v>
      </c>
      <c r="D22" s="112" t="s">
        <v>30</v>
      </c>
      <c r="E22" s="112" t="s">
        <v>31</v>
      </c>
      <c r="F22" s="81" t="s">
        <v>32</v>
      </c>
      <c r="G22" s="421">
        <v>45187</v>
      </c>
      <c r="H22" s="421">
        <v>45189</v>
      </c>
      <c r="I22" s="422" t="s">
        <v>33</v>
      </c>
      <c r="J22" s="91" t="s">
        <v>57</v>
      </c>
      <c r="K22" s="6" t="s">
        <v>27</v>
      </c>
      <c r="L22" s="7"/>
    </row>
    <row r="23" spans="1:12" ht="106.5">
      <c r="A23" s="70">
        <v>13</v>
      </c>
      <c r="B23" s="69" t="s">
        <v>58</v>
      </c>
      <c r="C23" s="113" t="s">
        <v>3</v>
      </c>
      <c r="D23" s="112" t="s">
        <v>30</v>
      </c>
      <c r="E23" s="112" t="s">
        <v>31</v>
      </c>
      <c r="F23" s="81" t="s">
        <v>32</v>
      </c>
      <c r="G23" s="421">
        <v>45187</v>
      </c>
      <c r="H23" s="421">
        <v>45189</v>
      </c>
      <c r="I23" s="422" t="s">
        <v>33</v>
      </c>
      <c r="J23" s="91" t="s">
        <v>59</v>
      </c>
      <c r="K23" s="6" t="s">
        <v>27</v>
      </c>
      <c r="L23" s="7"/>
    </row>
    <row r="24" spans="1:12" ht="106.5">
      <c r="A24" s="70">
        <v>14</v>
      </c>
      <c r="B24" s="69" t="s">
        <v>60</v>
      </c>
      <c r="C24" s="113" t="s">
        <v>9</v>
      </c>
      <c r="D24" s="112" t="s">
        <v>30</v>
      </c>
      <c r="E24" s="112" t="s">
        <v>31</v>
      </c>
      <c r="F24" s="81" t="s">
        <v>32</v>
      </c>
      <c r="G24" s="421">
        <v>45187</v>
      </c>
      <c r="H24" s="421">
        <v>45189</v>
      </c>
      <c r="I24" s="422" t="s">
        <v>33</v>
      </c>
      <c r="J24" s="91" t="s">
        <v>61</v>
      </c>
      <c r="K24" s="6" t="s">
        <v>27</v>
      </c>
      <c r="L24" s="7"/>
    </row>
    <row r="25" spans="1:12" ht="121.5">
      <c r="A25" s="70">
        <v>15</v>
      </c>
      <c r="B25" s="69" t="s">
        <v>62</v>
      </c>
      <c r="C25" s="113" t="s">
        <v>9</v>
      </c>
      <c r="D25" s="112" t="s">
        <v>30</v>
      </c>
      <c r="E25" s="112" t="s">
        <v>31</v>
      </c>
      <c r="F25" s="81" t="s">
        <v>32</v>
      </c>
      <c r="G25" s="421">
        <v>45187</v>
      </c>
      <c r="H25" s="421">
        <v>45189</v>
      </c>
      <c r="I25" s="422" t="s">
        <v>33</v>
      </c>
      <c r="J25" s="91" t="s">
        <v>63</v>
      </c>
      <c r="K25" s="6" t="s">
        <v>27</v>
      </c>
      <c r="L25" s="7"/>
    </row>
    <row r="26" spans="1:12" ht="121.5">
      <c r="A26" s="70">
        <v>16</v>
      </c>
      <c r="B26" s="69" t="s">
        <v>64</v>
      </c>
      <c r="C26" s="113" t="s">
        <v>9</v>
      </c>
      <c r="D26" s="112" t="s">
        <v>30</v>
      </c>
      <c r="E26" s="112" t="s">
        <v>31</v>
      </c>
      <c r="F26" s="81" t="s">
        <v>32</v>
      </c>
      <c r="G26" s="421">
        <v>45187</v>
      </c>
      <c r="H26" s="421">
        <v>45189</v>
      </c>
      <c r="I26" s="422" t="s">
        <v>33</v>
      </c>
      <c r="J26" s="91" t="s">
        <v>65</v>
      </c>
      <c r="K26" s="6" t="s">
        <v>27</v>
      </c>
      <c r="L26" s="7"/>
    </row>
    <row r="27" spans="1:12" ht="121.5">
      <c r="A27" s="85">
        <v>17</v>
      </c>
      <c r="B27" s="86" t="s">
        <v>66</v>
      </c>
      <c r="C27" s="113" t="s">
        <v>9</v>
      </c>
      <c r="D27" s="112" t="s">
        <v>30</v>
      </c>
      <c r="E27" s="112" t="s">
        <v>31</v>
      </c>
      <c r="F27" s="81" t="s">
        <v>32</v>
      </c>
      <c r="G27" s="421">
        <v>45187</v>
      </c>
      <c r="H27" s="421">
        <v>45189</v>
      </c>
      <c r="I27" s="422" t="s">
        <v>33</v>
      </c>
      <c r="J27" s="99" t="s">
        <v>67</v>
      </c>
      <c r="K27" s="6" t="s">
        <v>27</v>
      </c>
      <c r="L27" s="87"/>
    </row>
    <row r="28" spans="1:12" ht="121.5">
      <c r="A28" s="100">
        <v>18</v>
      </c>
      <c r="B28" s="101" t="s">
        <v>68</v>
      </c>
      <c r="C28" s="113" t="s">
        <v>9</v>
      </c>
      <c r="D28" s="112" t="s">
        <v>30</v>
      </c>
      <c r="E28" s="112" t="s">
        <v>31</v>
      </c>
      <c r="F28" s="81" t="s">
        <v>32</v>
      </c>
      <c r="G28" s="421">
        <v>45187</v>
      </c>
      <c r="H28" s="421">
        <v>45189</v>
      </c>
      <c r="I28" s="422" t="s">
        <v>33</v>
      </c>
      <c r="J28" s="99" t="s">
        <v>69</v>
      </c>
      <c r="K28" s="6" t="s">
        <v>27</v>
      </c>
      <c r="L28" s="102"/>
    </row>
    <row r="29" spans="1:12" s="105" customFormat="1" ht="121.5">
      <c r="A29" s="106">
        <v>19</v>
      </c>
      <c r="B29" s="109" t="s">
        <v>70</v>
      </c>
      <c r="C29" s="95" t="s">
        <v>14</v>
      </c>
      <c r="D29" s="112" t="s">
        <v>30</v>
      </c>
      <c r="E29" s="112" t="s">
        <v>31</v>
      </c>
      <c r="F29" s="81" t="s">
        <v>32</v>
      </c>
      <c r="G29" s="421">
        <v>45187</v>
      </c>
      <c r="H29" s="421">
        <v>45189</v>
      </c>
      <c r="I29" s="422" t="s">
        <v>32</v>
      </c>
      <c r="J29" s="111" t="s">
        <v>71</v>
      </c>
      <c r="K29" s="6" t="s">
        <v>27</v>
      </c>
      <c r="L29" s="110"/>
    </row>
    <row r="30" spans="1:12" ht="121.5">
      <c r="A30" s="103">
        <v>20</v>
      </c>
      <c r="B30" s="104" t="s">
        <v>72</v>
      </c>
      <c r="C30" s="95" t="s">
        <v>14</v>
      </c>
      <c r="D30" s="112" t="s">
        <v>30</v>
      </c>
      <c r="E30" s="112" t="s">
        <v>31</v>
      </c>
      <c r="F30" s="81" t="s">
        <v>32</v>
      </c>
      <c r="G30" s="421">
        <v>45187</v>
      </c>
      <c r="H30" s="421">
        <v>45189</v>
      </c>
      <c r="I30" s="422" t="s">
        <v>32</v>
      </c>
      <c r="J30" s="107" t="s">
        <v>73</v>
      </c>
      <c r="K30" s="6" t="s">
        <v>27</v>
      </c>
      <c r="L30" s="89"/>
    </row>
    <row r="31" spans="1:12" ht="121.5">
      <c r="A31" s="73">
        <v>21</v>
      </c>
      <c r="B31" s="108" t="s">
        <v>74</v>
      </c>
      <c r="C31" s="95" t="s">
        <v>14</v>
      </c>
      <c r="D31" s="112" t="s">
        <v>30</v>
      </c>
      <c r="E31" s="112" t="s">
        <v>31</v>
      </c>
      <c r="F31" s="81" t="s">
        <v>32</v>
      </c>
      <c r="G31" s="421">
        <v>45187</v>
      </c>
      <c r="H31" s="421">
        <v>45189</v>
      </c>
      <c r="I31" s="422" t="s">
        <v>32</v>
      </c>
      <c r="J31" s="91" t="s">
        <v>75</v>
      </c>
      <c r="K31" s="6" t="s">
        <v>27</v>
      </c>
      <c r="L31" s="7"/>
    </row>
    <row r="32" spans="1:12" ht="121.5">
      <c r="A32" s="73">
        <v>22</v>
      </c>
      <c r="B32" s="108" t="s">
        <v>76</v>
      </c>
      <c r="C32" s="95" t="s">
        <v>14</v>
      </c>
      <c r="D32" s="112" t="s">
        <v>30</v>
      </c>
      <c r="E32" s="112" t="s">
        <v>31</v>
      </c>
      <c r="F32" s="81" t="s">
        <v>32</v>
      </c>
      <c r="G32" s="421">
        <v>45187</v>
      </c>
      <c r="H32" s="421">
        <v>45189</v>
      </c>
      <c r="I32" s="422" t="s">
        <v>32</v>
      </c>
      <c r="J32" s="91" t="s">
        <v>77</v>
      </c>
      <c r="K32" s="6" t="s">
        <v>27</v>
      </c>
      <c r="L32" s="7"/>
    </row>
    <row r="33" spans="1:12" ht="121.5">
      <c r="A33" s="73">
        <v>23</v>
      </c>
      <c r="B33" s="109" t="s">
        <v>78</v>
      </c>
      <c r="C33" s="95" t="s">
        <v>14</v>
      </c>
      <c r="D33" s="112" t="s">
        <v>30</v>
      </c>
      <c r="E33" s="112" t="s">
        <v>31</v>
      </c>
      <c r="F33" s="81" t="s">
        <v>32</v>
      </c>
      <c r="G33" s="421">
        <v>45187</v>
      </c>
      <c r="H33" s="421">
        <v>45189</v>
      </c>
      <c r="I33" s="422" t="s">
        <v>32</v>
      </c>
      <c r="J33" s="91" t="s">
        <v>79</v>
      </c>
      <c r="K33" s="6" t="s">
        <v>27</v>
      </c>
      <c r="L33" s="7"/>
    </row>
    <row r="34" spans="1:12" ht="121.5">
      <c r="A34" s="73">
        <v>24</v>
      </c>
      <c r="B34" s="74" t="s">
        <v>80</v>
      </c>
      <c r="C34" s="95" t="s">
        <v>14</v>
      </c>
      <c r="D34" s="112" t="s">
        <v>30</v>
      </c>
      <c r="E34" s="112" t="s">
        <v>31</v>
      </c>
      <c r="F34" s="81" t="s">
        <v>32</v>
      </c>
      <c r="G34" s="421">
        <v>45187</v>
      </c>
      <c r="H34" s="421">
        <v>45189</v>
      </c>
      <c r="I34" s="422" t="s">
        <v>32</v>
      </c>
      <c r="J34" s="91" t="s">
        <v>81</v>
      </c>
      <c r="K34" s="6" t="s">
        <v>27</v>
      </c>
      <c r="L34" s="7"/>
    </row>
    <row r="35" spans="1:12" ht="121.5">
      <c r="A35" s="70">
        <v>25</v>
      </c>
      <c r="B35" s="75" t="s">
        <v>82</v>
      </c>
      <c r="C35" s="113" t="s">
        <v>7</v>
      </c>
      <c r="D35" s="112" t="s">
        <v>30</v>
      </c>
      <c r="E35" s="112" t="s">
        <v>31</v>
      </c>
      <c r="F35" s="81" t="s">
        <v>32</v>
      </c>
      <c r="G35" s="421">
        <v>45187</v>
      </c>
      <c r="H35" s="421">
        <v>45189</v>
      </c>
      <c r="I35" s="422" t="s">
        <v>32</v>
      </c>
      <c r="J35" s="91" t="s">
        <v>83</v>
      </c>
      <c r="K35" s="6" t="s">
        <v>27</v>
      </c>
      <c r="L35" s="7"/>
    </row>
    <row r="36" spans="1:12" ht="137.25">
      <c r="A36" s="70">
        <v>26</v>
      </c>
      <c r="B36" s="75" t="s">
        <v>84</v>
      </c>
      <c r="C36" s="113" t="s">
        <v>7</v>
      </c>
      <c r="D36" s="112" t="s">
        <v>30</v>
      </c>
      <c r="E36" s="112" t="s">
        <v>31</v>
      </c>
      <c r="F36" s="81" t="s">
        <v>32</v>
      </c>
      <c r="G36" s="421">
        <v>45187</v>
      </c>
      <c r="H36" s="421">
        <v>45189</v>
      </c>
      <c r="I36" s="422" t="s">
        <v>32</v>
      </c>
      <c r="J36" s="91" t="s">
        <v>85</v>
      </c>
      <c r="K36" s="6" t="s">
        <v>27</v>
      </c>
      <c r="L36" s="7"/>
    </row>
    <row r="37" spans="1:12" ht="121.5">
      <c r="A37" s="70">
        <v>27</v>
      </c>
      <c r="B37" s="75" t="s">
        <v>86</v>
      </c>
      <c r="C37" s="113" t="s">
        <v>7</v>
      </c>
      <c r="D37" s="112" t="s">
        <v>30</v>
      </c>
      <c r="E37" s="112" t="s">
        <v>31</v>
      </c>
      <c r="F37" s="81" t="s">
        <v>32</v>
      </c>
      <c r="G37" s="421">
        <v>45187</v>
      </c>
      <c r="H37" s="421">
        <v>45189</v>
      </c>
      <c r="I37" s="422" t="s">
        <v>32</v>
      </c>
      <c r="J37" s="91" t="s">
        <v>87</v>
      </c>
      <c r="K37" s="6" t="s">
        <v>27</v>
      </c>
      <c r="L37" s="7"/>
    </row>
    <row r="38" spans="1:12" ht="121.5">
      <c r="A38" s="70">
        <v>28</v>
      </c>
      <c r="B38" s="75" t="s">
        <v>88</v>
      </c>
      <c r="C38" s="113" t="s">
        <v>7</v>
      </c>
      <c r="D38" s="112" t="s">
        <v>30</v>
      </c>
      <c r="E38" s="112" t="s">
        <v>31</v>
      </c>
      <c r="F38" s="81" t="s">
        <v>32</v>
      </c>
      <c r="G38" s="421">
        <v>45187</v>
      </c>
      <c r="H38" s="421">
        <v>45189</v>
      </c>
      <c r="I38" s="422" t="s">
        <v>32</v>
      </c>
      <c r="J38" s="91" t="s">
        <v>89</v>
      </c>
      <c r="K38" s="6" t="s">
        <v>27</v>
      </c>
      <c r="L38" s="7"/>
    </row>
    <row r="39" spans="1:12" ht="125.25" customHeight="1">
      <c r="A39" s="70">
        <v>29</v>
      </c>
      <c r="B39" s="75" t="s">
        <v>90</v>
      </c>
      <c r="C39" s="113" t="s">
        <v>7</v>
      </c>
      <c r="D39" s="112" t="s">
        <v>30</v>
      </c>
      <c r="E39" s="112" t="s">
        <v>31</v>
      </c>
      <c r="F39" s="81" t="s">
        <v>32</v>
      </c>
      <c r="G39" s="421">
        <v>45187</v>
      </c>
      <c r="H39" s="421">
        <v>45189</v>
      </c>
      <c r="I39" s="422" t="s">
        <v>32</v>
      </c>
      <c r="J39" s="91" t="s">
        <v>91</v>
      </c>
      <c r="K39" s="6" t="s">
        <v>27</v>
      </c>
      <c r="L39" s="7"/>
    </row>
    <row r="40" spans="1:12" ht="121.5">
      <c r="A40" s="70">
        <v>30</v>
      </c>
      <c r="B40" s="75" t="s">
        <v>92</v>
      </c>
      <c r="C40" s="113" t="s">
        <v>7</v>
      </c>
      <c r="D40" s="112" t="s">
        <v>30</v>
      </c>
      <c r="E40" s="112" t="s">
        <v>31</v>
      </c>
      <c r="F40" s="81" t="s">
        <v>32</v>
      </c>
      <c r="G40" s="421">
        <v>45187</v>
      </c>
      <c r="H40" s="421">
        <v>45189</v>
      </c>
      <c r="I40" s="422" t="s">
        <v>32</v>
      </c>
      <c r="J40" s="91" t="s">
        <v>93</v>
      </c>
      <c r="K40" s="6" t="s">
        <v>27</v>
      </c>
      <c r="L40" s="7"/>
    </row>
    <row r="41" spans="1:12" ht="137.25">
      <c r="A41" s="70">
        <v>31</v>
      </c>
      <c r="B41" s="75" t="s">
        <v>94</v>
      </c>
      <c r="C41" s="113" t="s">
        <v>7</v>
      </c>
      <c r="D41" s="112" t="s">
        <v>30</v>
      </c>
      <c r="E41" s="112" t="s">
        <v>31</v>
      </c>
      <c r="F41" s="81" t="s">
        <v>32</v>
      </c>
      <c r="G41" s="421">
        <v>45187</v>
      </c>
      <c r="H41" s="421">
        <v>45189</v>
      </c>
      <c r="I41" s="422" t="s">
        <v>32</v>
      </c>
      <c r="J41" s="91" t="s">
        <v>95</v>
      </c>
      <c r="K41" s="6" t="s">
        <v>27</v>
      </c>
      <c r="L41" s="7"/>
    </row>
    <row r="42" spans="1:12" ht="121.5">
      <c r="A42" s="70">
        <v>32</v>
      </c>
      <c r="B42" s="75" t="s">
        <v>96</v>
      </c>
      <c r="C42" s="113" t="s">
        <v>7</v>
      </c>
      <c r="D42" s="112" t="s">
        <v>30</v>
      </c>
      <c r="E42" s="112" t="s">
        <v>31</v>
      </c>
      <c r="F42" s="81" t="s">
        <v>32</v>
      </c>
      <c r="G42" s="421">
        <v>45187</v>
      </c>
      <c r="H42" s="421">
        <v>45189</v>
      </c>
      <c r="I42" s="422" t="s">
        <v>32</v>
      </c>
      <c r="J42" s="91" t="s">
        <v>97</v>
      </c>
      <c r="K42" s="6" t="s">
        <v>27</v>
      </c>
      <c r="L42" s="7"/>
    </row>
    <row r="43" spans="1:12" ht="106.5">
      <c r="A43" s="70">
        <v>33</v>
      </c>
      <c r="B43" s="75" t="s">
        <v>98</v>
      </c>
      <c r="C43" s="113" t="s">
        <v>7</v>
      </c>
      <c r="D43" s="112" t="s">
        <v>30</v>
      </c>
      <c r="E43" s="112" t="s">
        <v>31</v>
      </c>
      <c r="F43" s="81" t="s">
        <v>32</v>
      </c>
      <c r="G43" s="421">
        <v>45187</v>
      </c>
      <c r="H43" s="421">
        <v>45189</v>
      </c>
      <c r="I43" s="422" t="s">
        <v>32</v>
      </c>
      <c r="J43" s="91" t="s">
        <v>99</v>
      </c>
      <c r="K43" s="6" t="s">
        <v>27</v>
      </c>
      <c r="L43" s="7"/>
    </row>
    <row r="44" spans="1:12" ht="106.5">
      <c r="A44" s="70">
        <v>34</v>
      </c>
      <c r="B44" s="75" t="s">
        <v>100</v>
      </c>
      <c r="C44" s="113" t="s">
        <v>7</v>
      </c>
      <c r="D44" s="112" t="s">
        <v>30</v>
      </c>
      <c r="E44" s="112" t="s">
        <v>31</v>
      </c>
      <c r="F44" s="81" t="s">
        <v>32</v>
      </c>
      <c r="G44" s="421">
        <v>45187</v>
      </c>
      <c r="H44" s="421">
        <v>45189</v>
      </c>
      <c r="I44" s="422" t="s">
        <v>32</v>
      </c>
      <c r="J44" s="91" t="s">
        <v>101</v>
      </c>
      <c r="K44" s="6" t="s">
        <v>27</v>
      </c>
      <c r="L44" s="7"/>
    </row>
    <row r="45" spans="1:12" ht="106.5">
      <c r="A45" s="70">
        <v>35</v>
      </c>
      <c r="B45" s="75" t="s">
        <v>102</v>
      </c>
      <c r="C45" s="113" t="s">
        <v>7</v>
      </c>
      <c r="D45" s="112" t="s">
        <v>30</v>
      </c>
      <c r="E45" s="112" t="s">
        <v>31</v>
      </c>
      <c r="F45" s="81" t="s">
        <v>32</v>
      </c>
      <c r="G45" s="421">
        <v>45187</v>
      </c>
      <c r="H45" s="421">
        <v>45189</v>
      </c>
      <c r="I45" s="422" t="s">
        <v>32</v>
      </c>
      <c r="J45" s="91" t="s">
        <v>101</v>
      </c>
      <c r="K45" s="6" t="s">
        <v>27</v>
      </c>
      <c r="L45" s="7"/>
    </row>
    <row r="46" spans="1:12" ht="137.25">
      <c r="A46" s="70">
        <v>36</v>
      </c>
      <c r="B46" s="75" t="s">
        <v>103</v>
      </c>
      <c r="C46" s="113" t="s">
        <v>7</v>
      </c>
      <c r="D46" s="112" t="s">
        <v>30</v>
      </c>
      <c r="E46" s="112" t="s">
        <v>31</v>
      </c>
      <c r="F46" s="81" t="s">
        <v>32</v>
      </c>
      <c r="G46" s="421">
        <v>45187</v>
      </c>
      <c r="H46" s="421">
        <v>45189</v>
      </c>
      <c r="I46" s="422" t="s">
        <v>104</v>
      </c>
      <c r="J46" s="91" t="s">
        <v>105</v>
      </c>
      <c r="K46" s="6" t="s">
        <v>27</v>
      </c>
      <c r="L46" s="7"/>
    </row>
    <row r="47" spans="1:12" ht="137.25">
      <c r="A47" s="70">
        <v>37</v>
      </c>
      <c r="B47" s="75" t="s">
        <v>106</v>
      </c>
      <c r="C47" s="113" t="s">
        <v>7</v>
      </c>
      <c r="D47" s="112" t="s">
        <v>30</v>
      </c>
      <c r="E47" s="112" t="s">
        <v>31</v>
      </c>
      <c r="F47" s="81" t="s">
        <v>32</v>
      </c>
      <c r="G47" s="421">
        <v>45187</v>
      </c>
      <c r="H47" s="421">
        <v>45189</v>
      </c>
      <c r="I47" s="422" t="s">
        <v>104</v>
      </c>
      <c r="J47" s="91" t="s">
        <v>107</v>
      </c>
      <c r="K47" s="6" t="s">
        <v>27</v>
      </c>
      <c r="L47" s="7"/>
    </row>
    <row r="48" spans="1:12" ht="121.5">
      <c r="A48" s="70">
        <v>38</v>
      </c>
      <c r="B48" s="75" t="s">
        <v>108</v>
      </c>
      <c r="C48" s="113" t="s">
        <v>7</v>
      </c>
      <c r="D48" s="112" t="s">
        <v>30</v>
      </c>
      <c r="E48" s="112" t="s">
        <v>31</v>
      </c>
      <c r="F48" s="81" t="s">
        <v>32</v>
      </c>
      <c r="G48" s="421">
        <v>45187</v>
      </c>
      <c r="H48" s="421">
        <v>45189</v>
      </c>
      <c r="I48" s="422" t="s">
        <v>104</v>
      </c>
      <c r="J48" s="91" t="s">
        <v>109</v>
      </c>
      <c r="K48" s="6" t="s">
        <v>27</v>
      </c>
      <c r="L48" s="7"/>
    </row>
    <row r="49" spans="1:12" ht="121.5">
      <c r="A49" s="70">
        <v>39</v>
      </c>
      <c r="B49" s="69" t="s">
        <v>110</v>
      </c>
      <c r="C49" s="113" t="s">
        <v>3</v>
      </c>
      <c r="D49" s="112" t="s">
        <v>30</v>
      </c>
      <c r="E49" s="112" t="s">
        <v>31</v>
      </c>
      <c r="F49" s="81" t="s">
        <v>32</v>
      </c>
      <c r="G49" s="421">
        <v>45187</v>
      </c>
      <c r="H49" s="421">
        <v>45189</v>
      </c>
      <c r="I49" s="422" t="s">
        <v>104</v>
      </c>
      <c r="J49" s="91" t="s">
        <v>111</v>
      </c>
      <c r="K49" s="6" t="s">
        <v>27</v>
      </c>
      <c r="L49" s="7"/>
    </row>
    <row r="50" spans="1:12" ht="121.5">
      <c r="A50" s="70">
        <v>40</v>
      </c>
      <c r="B50" s="69" t="s">
        <v>112</v>
      </c>
      <c r="C50" s="113" t="s">
        <v>3</v>
      </c>
      <c r="D50" s="112" t="s">
        <v>30</v>
      </c>
      <c r="E50" s="112" t="s">
        <v>31</v>
      </c>
      <c r="F50" s="81" t="s">
        <v>32</v>
      </c>
      <c r="G50" s="421">
        <v>45187</v>
      </c>
      <c r="H50" s="421">
        <v>45189</v>
      </c>
      <c r="I50" s="422" t="s">
        <v>104</v>
      </c>
      <c r="J50" s="91" t="s">
        <v>113</v>
      </c>
      <c r="K50" s="6" t="s">
        <v>27</v>
      </c>
      <c r="L50" s="7"/>
    </row>
    <row r="51" spans="1:12" ht="121.5">
      <c r="A51" s="70">
        <v>41</v>
      </c>
      <c r="B51" s="69" t="s">
        <v>114</v>
      </c>
      <c r="C51" s="113" t="s">
        <v>3</v>
      </c>
      <c r="D51" s="112" t="s">
        <v>30</v>
      </c>
      <c r="E51" s="112" t="s">
        <v>31</v>
      </c>
      <c r="F51" s="81" t="s">
        <v>32</v>
      </c>
      <c r="G51" s="421">
        <v>45187</v>
      </c>
      <c r="H51" s="421">
        <v>45189</v>
      </c>
      <c r="I51" s="422" t="s">
        <v>104</v>
      </c>
      <c r="J51" s="91" t="s">
        <v>115</v>
      </c>
      <c r="K51" s="6" t="s">
        <v>27</v>
      </c>
      <c r="L51" s="7"/>
    </row>
    <row r="52" spans="1:12" ht="121.5">
      <c r="A52" s="70">
        <v>42</v>
      </c>
      <c r="B52" s="69" t="s">
        <v>116</v>
      </c>
      <c r="C52" s="113" t="s">
        <v>3</v>
      </c>
      <c r="D52" s="112" t="s">
        <v>30</v>
      </c>
      <c r="E52" s="112" t="s">
        <v>31</v>
      </c>
      <c r="F52" s="81" t="s">
        <v>32</v>
      </c>
      <c r="G52" s="421">
        <v>45187</v>
      </c>
      <c r="H52" s="421">
        <v>45189</v>
      </c>
      <c r="I52" s="422" t="s">
        <v>104</v>
      </c>
      <c r="J52" s="91" t="s">
        <v>117</v>
      </c>
      <c r="K52" s="6" t="s">
        <v>27</v>
      </c>
      <c r="L52" s="7"/>
    </row>
    <row r="53" spans="1:12" ht="121.5">
      <c r="A53" s="70">
        <v>43</v>
      </c>
      <c r="B53" s="69" t="s">
        <v>118</v>
      </c>
      <c r="C53" s="113" t="s">
        <v>3</v>
      </c>
      <c r="D53" s="112" t="s">
        <v>30</v>
      </c>
      <c r="E53" s="112" t="s">
        <v>31</v>
      </c>
      <c r="F53" s="81" t="s">
        <v>32</v>
      </c>
      <c r="G53" s="421">
        <v>45187</v>
      </c>
      <c r="H53" s="421">
        <v>45189</v>
      </c>
      <c r="I53" s="422" t="s">
        <v>104</v>
      </c>
      <c r="J53" s="91" t="s">
        <v>119</v>
      </c>
      <c r="K53" s="6" t="s">
        <v>27</v>
      </c>
      <c r="L53" s="7"/>
    </row>
    <row r="54" spans="1:12" ht="121.5">
      <c r="A54" s="70">
        <v>44</v>
      </c>
      <c r="B54" s="69" t="s">
        <v>120</v>
      </c>
      <c r="C54" s="113" t="s">
        <v>3</v>
      </c>
      <c r="D54" s="112" t="s">
        <v>30</v>
      </c>
      <c r="E54" s="112" t="s">
        <v>31</v>
      </c>
      <c r="F54" s="81" t="s">
        <v>32</v>
      </c>
      <c r="G54" s="421">
        <v>45187</v>
      </c>
      <c r="H54" s="421">
        <v>45189</v>
      </c>
      <c r="I54" s="422" t="s">
        <v>104</v>
      </c>
      <c r="J54" s="91" t="s">
        <v>121</v>
      </c>
      <c r="K54" s="6" t="s">
        <v>27</v>
      </c>
      <c r="L54" s="7"/>
    </row>
    <row r="55" spans="1:12" ht="121.5">
      <c r="A55" s="70">
        <v>45</v>
      </c>
      <c r="B55" s="69" t="s">
        <v>122</v>
      </c>
      <c r="C55" s="113" t="s">
        <v>3</v>
      </c>
      <c r="D55" s="112" t="s">
        <v>30</v>
      </c>
      <c r="E55" s="112" t="s">
        <v>31</v>
      </c>
      <c r="F55" s="81" t="s">
        <v>32</v>
      </c>
      <c r="G55" s="421">
        <v>45187</v>
      </c>
      <c r="H55" s="421">
        <v>45189</v>
      </c>
      <c r="I55" s="422" t="s">
        <v>104</v>
      </c>
      <c r="J55" s="91" t="s">
        <v>123</v>
      </c>
      <c r="K55" s="6" t="s">
        <v>27</v>
      </c>
      <c r="L55" s="7"/>
    </row>
    <row r="56" spans="1:12" ht="121.5">
      <c r="A56" s="70">
        <v>46</v>
      </c>
      <c r="B56" s="69" t="s">
        <v>124</v>
      </c>
      <c r="C56" s="113" t="s">
        <v>3</v>
      </c>
      <c r="D56" s="112" t="s">
        <v>30</v>
      </c>
      <c r="E56" s="112" t="s">
        <v>31</v>
      </c>
      <c r="F56" s="81" t="s">
        <v>32</v>
      </c>
      <c r="G56" s="421">
        <v>45187</v>
      </c>
      <c r="H56" s="421">
        <v>45189</v>
      </c>
      <c r="I56" s="422" t="s">
        <v>104</v>
      </c>
      <c r="J56" s="91" t="s">
        <v>125</v>
      </c>
      <c r="K56" s="6" t="s">
        <v>27</v>
      </c>
      <c r="L56" s="7"/>
    </row>
    <row r="57" spans="1:12" ht="121.5">
      <c r="A57" s="70">
        <v>47</v>
      </c>
      <c r="B57" s="69" t="s">
        <v>126</v>
      </c>
      <c r="C57" s="113" t="s">
        <v>3</v>
      </c>
      <c r="D57" s="112" t="s">
        <v>30</v>
      </c>
      <c r="E57" s="112" t="s">
        <v>31</v>
      </c>
      <c r="F57" s="81" t="s">
        <v>32</v>
      </c>
      <c r="G57" s="421">
        <v>45187</v>
      </c>
      <c r="H57" s="421">
        <v>45189</v>
      </c>
      <c r="I57" s="422" t="s">
        <v>104</v>
      </c>
      <c r="J57" s="91" t="s">
        <v>127</v>
      </c>
      <c r="K57" s="6" t="s">
        <v>27</v>
      </c>
      <c r="L57" s="7"/>
    </row>
    <row r="58" spans="1:12" ht="121.5">
      <c r="A58" s="70">
        <v>48</v>
      </c>
      <c r="B58" s="69" t="s">
        <v>128</v>
      </c>
      <c r="C58" s="113" t="s">
        <v>3</v>
      </c>
      <c r="D58" s="112" t="s">
        <v>30</v>
      </c>
      <c r="E58" s="112" t="s">
        <v>31</v>
      </c>
      <c r="F58" s="81" t="s">
        <v>32</v>
      </c>
      <c r="G58" s="421">
        <v>45187</v>
      </c>
      <c r="H58" s="421">
        <v>45189</v>
      </c>
      <c r="I58" s="422" t="s">
        <v>104</v>
      </c>
      <c r="J58" s="91" t="s">
        <v>129</v>
      </c>
      <c r="K58" s="6" t="s">
        <v>27</v>
      </c>
      <c r="L58" s="7"/>
    </row>
    <row r="59" spans="1:12" ht="121.5">
      <c r="A59" s="70">
        <v>49</v>
      </c>
      <c r="B59" s="69" t="s">
        <v>130</v>
      </c>
      <c r="C59" s="113" t="s">
        <v>3</v>
      </c>
      <c r="D59" s="112" t="s">
        <v>30</v>
      </c>
      <c r="E59" s="112" t="s">
        <v>31</v>
      </c>
      <c r="F59" s="81" t="s">
        <v>32</v>
      </c>
      <c r="G59" s="421">
        <v>45187</v>
      </c>
      <c r="H59" s="421">
        <v>45189</v>
      </c>
      <c r="I59" s="422" t="s">
        <v>104</v>
      </c>
      <c r="J59" s="91" t="s">
        <v>131</v>
      </c>
      <c r="K59" s="6" t="s">
        <v>27</v>
      </c>
      <c r="L59" s="7"/>
    </row>
    <row r="60" spans="1:12" ht="121.5">
      <c r="A60" s="70">
        <v>50</v>
      </c>
      <c r="B60" s="69" t="s">
        <v>132</v>
      </c>
      <c r="C60" s="113" t="s">
        <v>3</v>
      </c>
      <c r="D60" s="112" t="s">
        <v>30</v>
      </c>
      <c r="E60" s="112" t="s">
        <v>31</v>
      </c>
      <c r="F60" s="81" t="s">
        <v>32</v>
      </c>
      <c r="G60" s="421">
        <v>45187</v>
      </c>
      <c r="H60" s="421">
        <v>45189</v>
      </c>
      <c r="I60" s="422" t="s">
        <v>104</v>
      </c>
      <c r="J60" s="91" t="s">
        <v>133</v>
      </c>
      <c r="K60" s="6" t="s">
        <v>27</v>
      </c>
      <c r="L60" s="7"/>
    </row>
    <row r="61" spans="1:12" ht="121.5">
      <c r="A61" s="70">
        <v>51</v>
      </c>
      <c r="B61" s="69" t="s">
        <v>134</v>
      </c>
      <c r="C61" s="113" t="s">
        <v>3</v>
      </c>
      <c r="D61" s="112" t="s">
        <v>30</v>
      </c>
      <c r="E61" s="112" t="s">
        <v>31</v>
      </c>
      <c r="F61" s="81" t="s">
        <v>32</v>
      </c>
      <c r="G61" s="421">
        <v>45187</v>
      </c>
      <c r="H61" s="421">
        <v>45189</v>
      </c>
      <c r="I61" s="422" t="s">
        <v>104</v>
      </c>
      <c r="J61" s="91" t="s">
        <v>135</v>
      </c>
      <c r="K61" s="6" t="s">
        <v>27</v>
      </c>
      <c r="L61" s="7"/>
    </row>
    <row r="62" spans="1:12" ht="121.5">
      <c r="A62" s="70">
        <v>52</v>
      </c>
      <c r="B62" s="69" t="s">
        <v>136</v>
      </c>
      <c r="C62" s="113" t="s">
        <v>3</v>
      </c>
      <c r="D62" s="112" t="s">
        <v>30</v>
      </c>
      <c r="E62" s="112" t="s">
        <v>31</v>
      </c>
      <c r="F62" s="81" t="s">
        <v>32</v>
      </c>
      <c r="G62" s="421">
        <v>45187</v>
      </c>
      <c r="H62" s="421">
        <v>45189</v>
      </c>
      <c r="I62" s="422" t="s">
        <v>104</v>
      </c>
      <c r="J62" s="91" t="s">
        <v>137</v>
      </c>
      <c r="K62" s="6" t="s">
        <v>27</v>
      </c>
      <c r="L62" s="7"/>
    </row>
    <row r="63" spans="1:12" ht="121.5">
      <c r="A63" s="70">
        <v>53</v>
      </c>
      <c r="B63" s="69" t="s">
        <v>138</v>
      </c>
      <c r="C63" s="113" t="s">
        <v>3</v>
      </c>
      <c r="D63" s="112" t="s">
        <v>30</v>
      </c>
      <c r="E63" s="112" t="s">
        <v>31</v>
      </c>
      <c r="F63" s="81" t="s">
        <v>32</v>
      </c>
      <c r="G63" s="421">
        <v>45187</v>
      </c>
      <c r="H63" s="421">
        <v>45189</v>
      </c>
      <c r="I63" s="422" t="s">
        <v>104</v>
      </c>
      <c r="J63" s="91" t="s">
        <v>139</v>
      </c>
      <c r="K63" s="6" t="s">
        <v>27</v>
      </c>
      <c r="L63" s="7"/>
    </row>
    <row r="64" spans="1:12" ht="121.5">
      <c r="A64" s="70">
        <v>54</v>
      </c>
      <c r="B64" s="69" t="s">
        <v>140</v>
      </c>
      <c r="C64" s="113" t="s">
        <v>3</v>
      </c>
      <c r="D64" s="112" t="s">
        <v>30</v>
      </c>
      <c r="E64" s="112" t="s">
        <v>31</v>
      </c>
      <c r="F64" s="81" t="s">
        <v>32</v>
      </c>
      <c r="G64" s="421">
        <v>45187</v>
      </c>
      <c r="H64" s="421">
        <v>45189</v>
      </c>
      <c r="I64" s="422" t="s">
        <v>104</v>
      </c>
      <c r="J64" s="91" t="s">
        <v>141</v>
      </c>
      <c r="K64" s="6" t="s">
        <v>27</v>
      </c>
      <c r="L64" s="7"/>
    </row>
    <row r="65" spans="1:104" ht="137.25">
      <c r="A65" s="70">
        <v>55</v>
      </c>
      <c r="B65" s="69" t="s">
        <v>142</v>
      </c>
      <c r="C65" s="113" t="s">
        <v>3</v>
      </c>
      <c r="D65" s="112" t="s">
        <v>30</v>
      </c>
      <c r="E65" s="112" t="s">
        <v>31</v>
      </c>
      <c r="F65" s="81" t="s">
        <v>32</v>
      </c>
      <c r="G65" s="421">
        <v>45187</v>
      </c>
      <c r="H65" s="421">
        <v>45189</v>
      </c>
      <c r="I65" s="422" t="s">
        <v>104</v>
      </c>
      <c r="J65" s="91" t="s">
        <v>143</v>
      </c>
      <c r="K65" s="6" t="s">
        <v>27</v>
      </c>
      <c r="L65" s="7"/>
    </row>
    <row r="66" spans="1:104" ht="137.25">
      <c r="A66" s="70">
        <v>56</v>
      </c>
      <c r="B66" s="69" t="s">
        <v>144</v>
      </c>
      <c r="C66" s="113" t="s">
        <v>3</v>
      </c>
      <c r="D66" s="112" t="s">
        <v>30</v>
      </c>
      <c r="E66" s="112" t="s">
        <v>31</v>
      </c>
      <c r="F66" s="81" t="s">
        <v>32</v>
      </c>
      <c r="G66" s="421">
        <v>45187</v>
      </c>
      <c r="H66" s="421">
        <v>45189</v>
      </c>
      <c r="I66" s="422" t="s">
        <v>104</v>
      </c>
      <c r="J66" s="91" t="s">
        <v>145</v>
      </c>
      <c r="K66" s="6" t="s">
        <v>27</v>
      </c>
      <c r="L66" s="7"/>
    </row>
    <row r="67" spans="1:104" ht="120" customHeight="1">
      <c r="A67" s="70">
        <v>57</v>
      </c>
      <c r="B67" s="69" t="s">
        <v>146</v>
      </c>
      <c r="C67" s="113" t="s">
        <v>3</v>
      </c>
      <c r="D67" s="112" t="s">
        <v>30</v>
      </c>
      <c r="E67" s="112" t="s">
        <v>31</v>
      </c>
      <c r="F67" s="81" t="s">
        <v>32</v>
      </c>
      <c r="G67" s="421">
        <v>45187</v>
      </c>
      <c r="H67" s="421">
        <v>45189</v>
      </c>
      <c r="I67" s="422" t="s">
        <v>104</v>
      </c>
      <c r="J67" s="91" t="s">
        <v>147</v>
      </c>
      <c r="K67" s="6" t="s">
        <v>27</v>
      </c>
      <c r="L67" s="7"/>
    </row>
    <row r="68" spans="1:104" ht="120" customHeight="1">
      <c r="A68" s="85">
        <v>58</v>
      </c>
      <c r="B68" s="86" t="s">
        <v>148</v>
      </c>
      <c r="C68" s="114" t="s">
        <v>9</v>
      </c>
      <c r="D68" s="112" t="s">
        <v>30</v>
      </c>
      <c r="E68" s="112" t="s">
        <v>31</v>
      </c>
      <c r="F68" s="81" t="s">
        <v>32</v>
      </c>
      <c r="G68" s="421">
        <v>45187</v>
      </c>
      <c r="H68" s="421">
        <v>45189</v>
      </c>
      <c r="I68" s="422" t="s">
        <v>104</v>
      </c>
      <c r="J68" s="91" t="s">
        <v>149</v>
      </c>
      <c r="K68" s="6" t="s">
        <v>27</v>
      </c>
      <c r="L68" s="87"/>
    </row>
    <row r="69" spans="1:104" s="77" customFormat="1" ht="15.75" customHeight="1">
      <c r="A69" s="251" t="s">
        <v>150</v>
      </c>
      <c r="B69" s="252"/>
      <c r="C69" s="252"/>
      <c r="D69" s="253"/>
      <c r="E69" s="253"/>
      <c r="F69" s="423"/>
      <c r="G69" s="424"/>
      <c r="H69" s="424"/>
      <c r="I69" s="425"/>
      <c r="J69" s="252"/>
      <c r="K69" s="252"/>
      <c r="L69" s="254"/>
      <c r="M69" s="76"/>
      <c r="N69" s="76"/>
      <c r="O69" s="76"/>
      <c r="P69" s="76"/>
      <c r="Q69" s="76"/>
      <c r="R69" s="76"/>
      <c r="S69" s="76"/>
      <c r="T69" s="76"/>
      <c r="U69" s="76"/>
      <c r="V69" s="76"/>
      <c r="W69" s="76"/>
      <c r="X69" s="76"/>
      <c r="Y69" s="76"/>
      <c r="Z69" s="76"/>
      <c r="AA69" s="76"/>
      <c r="AB69" s="76"/>
      <c r="AC69" s="76"/>
      <c r="AD69" s="76"/>
      <c r="AE69" s="76"/>
      <c r="AF69" s="76"/>
      <c r="AG69" s="76"/>
      <c r="AH69" s="76"/>
      <c r="AI69" s="76"/>
      <c r="AJ69" s="76"/>
      <c r="AK69" s="76"/>
      <c r="AL69" s="76"/>
      <c r="AM69" s="76"/>
      <c r="AN69" s="76"/>
      <c r="AO69" s="76"/>
      <c r="AP69" s="76"/>
      <c r="AQ69" s="76"/>
      <c r="AR69" s="76"/>
      <c r="AS69" s="76"/>
      <c r="AT69" s="76"/>
      <c r="AU69" s="76"/>
      <c r="AV69" s="76"/>
      <c r="AW69" s="76"/>
      <c r="AX69" s="76"/>
      <c r="AY69" s="76"/>
      <c r="AZ69" s="76"/>
      <c r="BA69" s="76"/>
      <c r="BB69" s="76"/>
      <c r="BC69" s="76"/>
      <c r="BD69" s="76"/>
      <c r="BE69" s="76"/>
      <c r="BF69" s="76"/>
      <c r="BG69" s="76"/>
      <c r="BH69" s="76"/>
      <c r="BI69" s="76"/>
      <c r="BJ69" s="76"/>
      <c r="BK69" s="76"/>
      <c r="BL69" s="76"/>
      <c r="BM69" s="76"/>
      <c r="BN69" s="76"/>
      <c r="BO69" s="76"/>
      <c r="BP69" s="76"/>
      <c r="BQ69" s="76"/>
      <c r="BR69" s="76"/>
      <c r="BS69" s="76"/>
      <c r="BT69" s="76"/>
      <c r="BU69" s="76"/>
      <c r="BV69" s="76"/>
      <c r="BW69" s="76"/>
      <c r="BX69" s="76"/>
      <c r="BY69" s="76"/>
      <c r="BZ69" s="76"/>
      <c r="CA69" s="76"/>
      <c r="CB69" s="76"/>
      <c r="CC69" s="76"/>
      <c r="CD69" s="76"/>
      <c r="CE69" s="76"/>
      <c r="CF69" s="76"/>
      <c r="CG69" s="76"/>
      <c r="CH69" s="76"/>
      <c r="CI69" s="76"/>
      <c r="CJ69" s="76"/>
      <c r="CK69" s="76"/>
      <c r="CL69" s="76"/>
      <c r="CM69" s="76"/>
      <c r="CN69" s="76"/>
      <c r="CO69" s="76"/>
      <c r="CP69" s="76"/>
      <c r="CQ69" s="76"/>
      <c r="CR69" s="76"/>
      <c r="CS69" s="76"/>
      <c r="CT69" s="76"/>
      <c r="CU69" s="76"/>
      <c r="CV69" s="76"/>
      <c r="CW69" s="76"/>
      <c r="CX69" s="76"/>
      <c r="CY69" s="76"/>
      <c r="CZ69" s="90"/>
    </row>
    <row r="70" spans="1:104" ht="135" customHeight="1">
      <c r="A70" s="80">
        <v>59</v>
      </c>
      <c r="B70" s="75" t="s">
        <v>151</v>
      </c>
      <c r="C70" s="94" t="s">
        <v>9</v>
      </c>
      <c r="D70" s="112" t="s">
        <v>30</v>
      </c>
      <c r="E70" s="112" t="s">
        <v>31</v>
      </c>
      <c r="F70" s="115" t="s">
        <v>32</v>
      </c>
      <c r="G70" s="421">
        <v>45216</v>
      </c>
      <c r="H70" s="421">
        <v>45217</v>
      </c>
      <c r="I70" s="422" t="s">
        <v>152</v>
      </c>
      <c r="J70" s="107" t="s">
        <v>153</v>
      </c>
      <c r="K70" s="75" t="s">
        <v>27</v>
      </c>
      <c r="L70" s="97"/>
    </row>
    <row r="71" spans="1:104" ht="121.5">
      <c r="A71" s="70">
        <v>60</v>
      </c>
      <c r="B71" s="69" t="s">
        <v>154</v>
      </c>
      <c r="C71" s="94" t="s">
        <v>9</v>
      </c>
      <c r="D71" s="112" t="s">
        <v>30</v>
      </c>
      <c r="E71" s="112" t="s">
        <v>31</v>
      </c>
      <c r="F71" s="115" t="s">
        <v>32</v>
      </c>
      <c r="G71" s="421">
        <v>45217</v>
      </c>
      <c r="H71" s="421">
        <v>45218</v>
      </c>
      <c r="I71" s="75" t="s">
        <v>32</v>
      </c>
      <c r="J71" s="107" t="s">
        <v>155</v>
      </c>
      <c r="K71" s="75" t="s">
        <v>27</v>
      </c>
      <c r="L71" s="97"/>
    </row>
    <row r="72" spans="1:104" ht="121.5">
      <c r="A72" s="70">
        <v>61</v>
      </c>
      <c r="B72" s="69" t="s">
        <v>156</v>
      </c>
      <c r="C72" s="94" t="s">
        <v>9</v>
      </c>
      <c r="D72" s="112" t="s">
        <v>30</v>
      </c>
      <c r="E72" s="112" t="s">
        <v>31</v>
      </c>
      <c r="F72" s="115" t="s">
        <v>32</v>
      </c>
      <c r="G72" s="421">
        <v>45218</v>
      </c>
      <c r="H72" s="421">
        <v>45219</v>
      </c>
      <c r="I72" s="75" t="s">
        <v>32</v>
      </c>
      <c r="J72" s="107" t="s">
        <v>157</v>
      </c>
      <c r="K72" s="75" t="s">
        <v>27</v>
      </c>
      <c r="L72" s="97"/>
    </row>
    <row r="73" spans="1:104" ht="121.5">
      <c r="A73" s="70">
        <v>62</v>
      </c>
      <c r="B73" s="69" t="s">
        <v>158</v>
      </c>
      <c r="C73" s="94" t="s">
        <v>9</v>
      </c>
      <c r="D73" s="112" t="s">
        <v>30</v>
      </c>
      <c r="E73" s="112" t="s">
        <v>31</v>
      </c>
      <c r="F73" s="115" t="s">
        <v>32</v>
      </c>
      <c r="G73" s="421">
        <v>45219</v>
      </c>
      <c r="H73" s="421">
        <v>45220</v>
      </c>
      <c r="I73" s="75" t="s">
        <v>32</v>
      </c>
      <c r="J73" s="107" t="s">
        <v>159</v>
      </c>
      <c r="K73" s="75" t="s">
        <v>27</v>
      </c>
      <c r="L73" s="97"/>
    </row>
    <row r="74" spans="1:104" ht="121.5">
      <c r="A74" s="70">
        <v>63</v>
      </c>
      <c r="B74" s="69" t="s">
        <v>160</v>
      </c>
      <c r="C74" s="94" t="s">
        <v>9</v>
      </c>
      <c r="D74" s="112" t="s">
        <v>30</v>
      </c>
      <c r="E74" s="112" t="s">
        <v>31</v>
      </c>
      <c r="F74" s="115" t="s">
        <v>32</v>
      </c>
      <c r="G74" s="421">
        <v>45220</v>
      </c>
      <c r="H74" s="421">
        <v>45221</v>
      </c>
      <c r="I74" s="75" t="s">
        <v>32</v>
      </c>
      <c r="J74" s="107" t="s">
        <v>161</v>
      </c>
      <c r="K74" s="75" t="s">
        <v>27</v>
      </c>
      <c r="L74" s="97"/>
    </row>
    <row r="75" spans="1:104" ht="121.5">
      <c r="A75" s="70">
        <v>65</v>
      </c>
      <c r="B75" s="69" t="s">
        <v>162</v>
      </c>
      <c r="C75" s="113" t="s">
        <v>14</v>
      </c>
      <c r="D75" s="112" t="s">
        <v>30</v>
      </c>
      <c r="E75" s="112" t="s">
        <v>31</v>
      </c>
      <c r="F75" s="115" t="s">
        <v>32</v>
      </c>
      <c r="G75" s="421">
        <v>45221</v>
      </c>
      <c r="H75" s="421">
        <v>45222</v>
      </c>
      <c r="I75" s="75" t="s">
        <v>32</v>
      </c>
      <c r="J75" s="107" t="s">
        <v>163</v>
      </c>
      <c r="K75" s="75" t="s">
        <v>27</v>
      </c>
      <c r="L75" s="97"/>
    </row>
    <row r="76" spans="1:104" ht="121.5">
      <c r="A76" s="70">
        <v>66</v>
      </c>
      <c r="B76" s="69" t="s">
        <v>164</v>
      </c>
      <c r="C76" s="113" t="s">
        <v>14</v>
      </c>
      <c r="D76" s="112" t="s">
        <v>30</v>
      </c>
      <c r="E76" s="112" t="s">
        <v>31</v>
      </c>
      <c r="F76" s="115" t="s">
        <v>32</v>
      </c>
      <c r="G76" s="421">
        <v>45222</v>
      </c>
      <c r="H76" s="421">
        <v>45223</v>
      </c>
      <c r="I76" s="75" t="s">
        <v>32</v>
      </c>
      <c r="J76" s="107" t="s">
        <v>165</v>
      </c>
      <c r="K76" s="75" t="s">
        <v>27</v>
      </c>
      <c r="L76" s="97"/>
    </row>
    <row r="77" spans="1:104" ht="121.5">
      <c r="A77" s="70">
        <v>67</v>
      </c>
      <c r="B77" s="69" t="s">
        <v>166</v>
      </c>
      <c r="C77" s="113" t="s">
        <v>14</v>
      </c>
      <c r="D77" s="112" t="s">
        <v>30</v>
      </c>
      <c r="E77" s="112" t="s">
        <v>31</v>
      </c>
      <c r="F77" s="115" t="s">
        <v>32</v>
      </c>
      <c r="G77" s="421">
        <v>45223</v>
      </c>
      <c r="H77" s="421">
        <v>45224</v>
      </c>
      <c r="I77" s="75" t="s">
        <v>32</v>
      </c>
      <c r="J77" s="107" t="s">
        <v>167</v>
      </c>
      <c r="K77" s="75" t="s">
        <v>27</v>
      </c>
      <c r="L77" s="97"/>
    </row>
    <row r="78" spans="1:104" ht="121.5">
      <c r="A78" s="70">
        <v>68</v>
      </c>
      <c r="B78" s="69" t="s">
        <v>168</v>
      </c>
      <c r="C78" s="113" t="s">
        <v>14</v>
      </c>
      <c r="D78" s="112" t="s">
        <v>30</v>
      </c>
      <c r="E78" s="112" t="s">
        <v>31</v>
      </c>
      <c r="F78" s="115" t="s">
        <v>32</v>
      </c>
      <c r="G78" s="421">
        <v>45224</v>
      </c>
      <c r="H78" s="421">
        <v>45225</v>
      </c>
      <c r="I78" s="75" t="s">
        <v>32</v>
      </c>
      <c r="J78" s="107" t="s">
        <v>169</v>
      </c>
      <c r="K78" s="75" t="s">
        <v>27</v>
      </c>
      <c r="L78" s="97"/>
    </row>
    <row r="79" spans="1:104" ht="121.5">
      <c r="A79" s="70">
        <v>69</v>
      </c>
      <c r="B79" s="69" t="s">
        <v>170</v>
      </c>
      <c r="C79" s="113" t="s">
        <v>14</v>
      </c>
      <c r="D79" s="112" t="s">
        <v>30</v>
      </c>
      <c r="E79" s="112" t="s">
        <v>31</v>
      </c>
      <c r="F79" s="115" t="s">
        <v>32</v>
      </c>
      <c r="G79" s="421">
        <v>45225</v>
      </c>
      <c r="H79" s="421">
        <v>45226</v>
      </c>
      <c r="I79" s="75" t="s">
        <v>32</v>
      </c>
      <c r="J79" s="107" t="s">
        <v>171</v>
      </c>
      <c r="K79" s="75" t="s">
        <v>27</v>
      </c>
      <c r="L79" s="97"/>
    </row>
    <row r="80" spans="1:104" ht="121.5">
      <c r="A80" s="70">
        <v>70</v>
      </c>
      <c r="B80" s="69" t="s">
        <v>172</v>
      </c>
      <c r="C80" s="113" t="s">
        <v>14</v>
      </c>
      <c r="D80" s="112" t="s">
        <v>30</v>
      </c>
      <c r="E80" s="112" t="s">
        <v>31</v>
      </c>
      <c r="F80" s="115" t="s">
        <v>32</v>
      </c>
      <c r="G80" s="421">
        <v>45226</v>
      </c>
      <c r="H80" s="421">
        <v>45227</v>
      </c>
      <c r="I80" s="75" t="s">
        <v>32</v>
      </c>
      <c r="J80" s="107" t="s">
        <v>173</v>
      </c>
      <c r="K80" s="75" t="s">
        <v>27</v>
      </c>
      <c r="L80" s="97"/>
    </row>
    <row r="81" spans="1:22" ht="137.25">
      <c r="A81" s="70">
        <v>71</v>
      </c>
      <c r="B81" s="69" t="s">
        <v>174</v>
      </c>
      <c r="C81" s="113" t="s">
        <v>14</v>
      </c>
      <c r="D81" s="112" t="s">
        <v>30</v>
      </c>
      <c r="E81" s="112" t="s">
        <v>31</v>
      </c>
      <c r="F81" s="115" t="s">
        <v>32</v>
      </c>
      <c r="G81" s="421">
        <v>45227</v>
      </c>
      <c r="H81" s="421">
        <v>45228</v>
      </c>
      <c r="I81" s="75" t="s">
        <v>32</v>
      </c>
      <c r="J81" s="107" t="s">
        <v>175</v>
      </c>
      <c r="K81" s="75" t="s">
        <v>27</v>
      </c>
      <c r="L81" s="97"/>
    </row>
    <row r="82" spans="1:22" ht="137.25">
      <c r="A82" s="70">
        <v>72</v>
      </c>
      <c r="B82" s="69" t="s">
        <v>176</v>
      </c>
      <c r="C82" s="113" t="s">
        <v>14</v>
      </c>
      <c r="D82" s="112" t="s">
        <v>30</v>
      </c>
      <c r="E82" s="112" t="s">
        <v>31</v>
      </c>
      <c r="F82" s="115" t="s">
        <v>32</v>
      </c>
      <c r="G82" s="421">
        <v>45228</v>
      </c>
      <c r="H82" s="421">
        <v>45229</v>
      </c>
      <c r="I82" s="75" t="s">
        <v>32</v>
      </c>
      <c r="J82" s="107" t="s">
        <v>177</v>
      </c>
      <c r="K82" s="75" t="s">
        <v>27</v>
      </c>
      <c r="L82" s="97"/>
    </row>
    <row r="83" spans="1:22" ht="121.5">
      <c r="A83" s="70">
        <v>73</v>
      </c>
      <c r="B83" s="69" t="s">
        <v>178</v>
      </c>
      <c r="C83" s="113" t="s">
        <v>14</v>
      </c>
      <c r="D83" s="112" t="s">
        <v>30</v>
      </c>
      <c r="E83" s="112" t="s">
        <v>31</v>
      </c>
      <c r="F83" s="115" t="s">
        <v>32</v>
      </c>
      <c r="G83" s="421">
        <v>45229</v>
      </c>
      <c r="H83" s="421">
        <v>45230</v>
      </c>
      <c r="I83" s="75" t="s">
        <v>32</v>
      </c>
      <c r="J83" s="107" t="s">
        <v>179</v>
      </c>
      <c r="K83" s="75" t="s">
        <v>27</v>
      </c>
      <c r="L83" s="97"/>
    </row>
    <row r="84" spans="1:22" ht="121.5">
      <c r="A84" s="70">
        <v>74</v>
      </c>
      <c r="B84" s="69" t="s">
        <v>180</v>
      </c>
      <c r="C84" s="113" t="s">
        <v>14</v>
      </c>
      <c r="D84" s="112" t="s">
        <v>30</v>
      </c>
      <c r="E84" s="112" t="s">
        <v>31</v>
      </c>
      <c r="F84" s="115" t="s">
        <v>32</v>
      </c>
      <c r="G84" s="421">
        <v>45230</v>
      </c>
      <c r="H84" s="421">
        <v>45231</v>
      </c>
      <c r="I84" s="75" t="s">
        <v>32</v>
      </c>
      <c r="J84" s="107" t="s">
        <v>181</v>
      </c>
      <c r="K84" s="75" t="s">
        <v>27</v>
      </c>
      <c r="L84" s="97"/>
    </row>
    <row r="85" spans="1:22" ht="121.5">
      <c r="A85" s="70">
        <v>75</v>
      </c>
      <c r="B85" s="69" t="s">
        <v>182</v>
      </c>
      <c r="C85" s="113" t="s">
        <v>14</v>
      </c>
      <c r="D85" s="112" t="s">
        <v>30</v>
      </c>
      <c r="E85" s="112" t="s">
        <v>31</v>
      </c>
      <c r="F85" s="115" t="s">
        <v>32</v>
      </c>
      <c r="G85" s="421">
        <v>45231</v>
      </c>
      <c r="H85" s="421">
        <v>45232</v>
      </c>
      <c r="I85" s="75" t="s">
        <v>32</v>
      </c>
      <c r="J85" s="107" t="s">
        <v>183</v>
      </c>
      <c r="K85" s="75" t="s">
        <v>27</v>
      </c>
      <c r="L85" s="97"/>
    </row>
    <row r="86" spans="1:22" ht="137.25">
      <c r="A86" s="70">
        <v>76</v>
      </c>
      <c r="B86" s="69" t="s">
        <v>184</v>
      </c>
      <c r="C86" s="113" t="s">
        <v>14</v>
      </c>
      <c r="D86" s="112" t="s">
        <v>30</v>
      </c>
      <c r="E86" s="112" t="s">
        <v>31</v>
      </c>
      <c r="F86" s="115" t="s">
        <v>32</v>
      </c>
      <c r="G86" s="421">
        <v>45232</v>
      </c>
      <c r="H86" s="421">
        <v>45233</v>
      </c>
      <c r="I86" s="75" t="s">
        <v>32</v>
      </c>
      <c r="J86" s="107" t="s">
        <v>185</v>
      </c>
      <c r="K86" s="75" t="s">
        <v>27</v>
      </c>
      <c r="L86" s="97"/>
    </row>
    <row r="87" spans="1:22" ht="137.25">
      <c r="A87" s="70">
        <v>77</v>
      </c>
      <c r="B87" s="69" t="s">
        <v>186</v>
      </c>
      <c r="C87" s="113" t="s">
        <v>14</v>
      </c>
      <c r="D87" s="112" t="s">
        <v>30</v>
      </c>
      <c r="E87" s="112" t="s">
        <v>31</v>
      </c>
      <c r="F87" s="115" t="s">
        <v>32</v>
      </c>
      <c r="G87" s="421">
        <v>45233</v>
      </c>
      <c r="H87" s="421">
        <v>45234</v>
      </c>
      <c r="I87" s="75" t="s">
        <v>32</v>
      </c>
      <c r="J87" s="107" t="s">
        <v>187</v>
      </c>
      <c r="K87" s="75" t="s">
        <v>27</v>
      </c>
      <c r="L87" s="97"/>
    </row>
    <row r="88" spans="1:22" ht="121.5">
      <c r="A88" s="70">
        <v>78</v>
      </c>
      <c r="B88" s="69" t="s">
        <v>188</v>
      </c>
      <c r="C88" s="113" t="s">
        <v>14</v>
      </c>
      <c r="D88" s="112" t="s">
        <v>30</v>
      </c>
      <c r="E88" s="112" t="s">
        <v>31</v>
      </c>
      <c r="F88" s="115" t="s">
        <v>32</v>
      </c>
      <c r="G88" s="421">
        <v>45234</v>
      </c>
      <c r="H88" s="421">
        <v>45235</v>
      </c>
      <c r="I88" s="75" t="s">
        <v>32</v>
      </c>
      <c r="J88" s="107" t="s">
        <v>189</v>
      </c>
      <c r="K88" s="75" t="s">
        <v>27</v>
      </c>
      <c r="L88" s="97"/>
    </row>
    <row r="89" spans="1:22" ht="137.25">
      <c r="A89" s="70">
        <v>79</v>
      </c>
      <c r="B89" s="69" t="s">
        <v>190</v>
      </c>
      <c r="C89" s="113" t="s">
        <v>14</v>
      </c>
      <c r="D89" s="112" t="s">
        <v>30</v>
      </c>
      <c r="E89" s="112" t="s">
        <v>31</v>
      </c>
      <c r="F89" s="115" t="s">
        <v>32</v>
      </c>
      <c r="G89" s="421">
        <v>45235</v>
      </c>
      <c r="H89" s="421">
        <v>45236</v>
      </c>
      <c r="I89" s="75" t="s">
        <v>32</v>
      </c>
      <c r="J89" s="107" t="s">
        <v>191</v>
      </c>
      <c r="K89" s="75" t="s">
        <v>27</v>
      </c>
      <c r="L89" s="97"/>
    </row>
    <row r="90" spans="1:22" ht="121.5">
      <c r="A90" s="85">
        <v>80</v>
      </c>
      <c r="B90" s="86" t="s">
        <v>192</v>
      </c>
      <c r="C90" s="113" t="s">
        <v>14</v>
      </c>
      <c r="D90" s="112" t="s">
        <v>30</v>
      </c>
      <c r="E90" s="112" t="s">
        <v>31</v>
      </c>
      <c r="F90" s="115" t="s">
        <v>32</v>
      </c>
      <c r="G90" s="421">
        <v>45236</v>
      </c>
      <c r="H90" s="421">
        <v>45237</v>
      </c>
      <c r="I90" s="75" t="s">
        <v>32</v>
      </c>
      <c r="J90" s="107" t="s">
        <v>193</v>
      </c>
      <c r="K90" s="75" t="s">
        <v>27</v>
      </c>
      <c r="L90" s="97"/>
    </row>
    <row r="91" spans="1:22" s="77" customFormat="1" ht="15.75" customHeight="1">
      <c r="A91" s="251" t="s">
        <v>194</v>
      </c>
      <c r="B91" s="252"/>
      <c r="C91" s="252"/>
      <c r="D91" s="253"/>
      <c r="E91" s="253"/>
      <c r="F91" s="257"/>
      <c r="G91" s="257"/>
      <c r="H91" s="421">
        <v>45238</v>
      </c>
      <c r="I91" s="257"/>
      <c r="J91" s="257"/>
      <c r="K91" s="252"/>
      <c r="L91" s="258"/>
      <c r="M91" s="76"/>
      <c r="N91" s="76"/>
      <c r="O91" s="76"/>
      <c r="P91" s="76"/>
      <c r="Q91" s="76"/>
      <c r="R91" s="76"/>
      <c r="S91" s="76"/>
      <c r="T91" s="76"/>
      <c r="U91" s="76"/>
      <c r="V91" s="76"/>
    </row>
    <row r="92" spans="1:22" ht="120" customHeight="1">
      <c r="A92" s="80">
        <v>81</v>
      </c>
      <c r="B92" s="75" t="s">
        <v>195</v>
      </c>
      <c r="C92" s="94" t="s">
        <v>9</v>
      </c>
      <c r="D92" s="109" t="s">
        <v>30</v>
      </c>
      <c r="E92" s="112" t="s">
        <v>31</v>
      </c>
      <c r="F92" s="116" t="s">
        <v>32</v>
      </c>
      <c r="G92" s="421">
        <v>45238</v>
      </c>
      <c r="H92" s="421">
        <v>45239</v>
      </c>
      <c r="I92" s="75" t="s">
        <v>32</v>
      </c>
      <c r="J92" s="123" t="s">
        <v>196</v>
      </c>
      <c r="K92" s="94" t="s">
        <v>27</v>
      </c>
      <c r="L92" s="93"/>
    </row>
    <row r="93" spans="1:22" ht="120" customHeight="1">
      <c r="A93" s="70">
        <v>82</v>
      </c>
      <c r="B93" s="69" t="s">
        <v>197</v>
      </c>
      <c r="C93" s="113" t="s">
        <v>9</v>
      </c>
      <c r="D93" s="109" t="s">
        <v>30</v>
      </c>
      <c r="E93" s="112" t="s">
        <v>31</v>
      </c>
      <c r="F93" s="116" t="s">
        <v>32</v>
      </c>
      <c r="G93" s="421">
        <v>45239</v>
      </c>
      <c r="H93" s="421">
        <v>45240</v>
      </c>
      <c r="I93" s="75" t="s">
        <v>32</v>
      </c>
      <c r="J93" s="436" t="s">
        <v>198</v>
      </c>
      <c r="K93" s="94" t="s">
        <v>27</v>
      </c>
      <c r="L93" s="93"/>
    </row>
    <row r="94" spans="1:22" ht="120" customHeight="1">
      <c r="A94" s="70">
        <v>83</v>
      </c>
      <c r="B94" s="69" t="s">
        <v>199</v>
      </c>
      <c r="C94" s="113" t="s">
        <v>9</v>
      </c>
      <c r="D94" s="109" t="s">
        <v>30</v>
      </c>
      <c r="E94" s="112" t="s">
        <v>31</v>
      </c>
      <c r="F94" s="116" t="s">
        <v>32</v>
      </c>
      <c r="G94" s="421">
        <v>45240</v>
      </c>
      <c r="H94" s="421">
        <v>45241</v>
      </c>
      <c r="I94" s="75" t="s">
        <v>32</v>
      </c>
      <c r="J94" s="436" t="s">
        <v>200</v>
      </c>
      <c r="K94" s="94" t="s">
        <v>27</v>
      </c>
      <c r="L94" s="93"/>
    </row>
    <row r="95" spans="1:22" ht="120" customHeight="1">
      <c r="A95" s="70">
        <v>84</v>
      </c>
      <c r="B95" s="69" t="s">
        <v>201</v>
      </c>
      <c r="C95" s="113" t="s">
        <v>9</v>
      </c>
      <c r="D95" s="109" t="s">
        <v>30</v>
      </c>
      <c r="E95" s="112" t="s">
        <v>31</v>
      </c>
      <c r="F95" s="116" t="s">
        <v>32</v>
      </c>
      <c r="G95" s="421">
        <v>45241</v>
      </c>
      <c r="H95" s="421">
        <v>45242</v>
      </c>
      <c r="I95" s="75" t="s">
        <v>32</v>
      </c>
      <c r="J95" s="436" t="s">
        <v>202</v>
      </c>
      <c r="K95" s="94" t="s">
        <v>27</v>
      </c>
      <c r="L95" s="93"/>
    </row>
    <row r="96" spans="1:22" ht="135" customHeight="1">
      <c r="A96" s="70">
        <v>85</v>
      </c>
      <c r="B96" s="69" t="s">
        <v>203</v>
      </c>
      <c r="C96" s="113" t="s">
        <v>9</v>
      </c>
      <c r="D96" s="109" t="s">
        <v>30</v>
      </c>
      <c r="E96" s="112" t="s">
        <v>31</v>
      </c>
      <c r="F96" s="116" t="s">
        <v>32</v>
      </c>
      <c r="G96" s="421">
        <v>45242</v>
      </c>
      <c r="H96" s="421">
        <v>45243</v>
      </c>
      <c r="I96" s="75" t="s">
        <v>32</v>
      </c>
      <c r="J96" s="123" t="s">
        <v>204</v>
      </c>
      <c r="K96" s="94" t="s">
        <v>27</v>
      </c>
      <c r="L96" s="93"/>
    </row>
    <row r="97" spans="1:12" ht="135" customHeight="1">
      <c r="A97" s="70">
        <v>86</v>
      </c>
      <c r="B97" s="69" t="s">
        <v>205</v>
      </c>
      <c r="C97" s="113" t="s">
        <v>9</v>
      </c>
      <c r="D97" s="109" t="s">
        <v>30</v>
      </c>
      <c r="E97" s="112" t="s">
        <v>31</v>
      </c>
      <c r="F97" s="116" t="s">
        <v>32</v>
      </c>
      <c r="G97" s="421">
        <v>45243</v>
      </c>
      <c r="H97" s="421">
        <v>45244</v>
      </c>
      <c r="I97" s="75" t="s">
        <v>32</v>
      </c>
      <c r="J97" s="123" t="s">
        <v>206</v>
      </c>
      <c r="K97" s="94" t="s">
        <v>27</v>
      </c>
      <c r="L97" s="93"/>
    </row>
    <row r="98" spans="1:12" ht="165.75" customHeight="1">
      <c r="A98" s="70">
        <v>87</v>
      </c>
      <c r="B98" s="69" t="s">
        <v>207</v>
      </c>
      <c r="C98" s="113" t="s">
        <v>9</v>
      </c>
      <c r="D98" s="109" t="s">
        <v>30</v>
      </c>
      <c r="E98" s="112" t="s">
        <v>31</v>
      </c>
      <c r="F98" s="116" t="s">
        <v>32</v>
      </c>
      <c r="G98" s="421">
        <v>45244</v>
      </c>
      <c r="H98" s="421">
        <v>45245</v>
      </c>
      <c r="I98" s="75" t="s">
        <v>32</v>
      </c>
      <c r="J98" s="123" t="s">
        <v>208</v>
      </c>
      <c r="K98" s="94" t="s">
        <v>27</v>
      </c>
      <c r="L98" s="93"/>
    </row>
    <row r="99" spans="1:12" ht="409.6" customHeight="1">
      <c r="A99" s="283">
        <v>88</v>
      </c>
      <c r="B99" s="285" t="s">
        <v>209</v>
      </c>
      <c r="C99" s="287" t="s">
        <v>9</v>
      </c>
      <c r="D99" s="260" t="s">
        <v>210</v>
      </c>
      <c r="E99" s="261" t="s">
        <v>211</v>
      </c>
      <c r="F99" s="262" t="s">
        <v>32</v>
      </c>
      <c r="G99" s="426">
        <v>45245</v>
      </c>
      <c r="H99" s="428">
        <v>45246</v>
      </c>
      <c r="I99" s="287" t="s">
        <v>212</v>
      </c>
      <c r="J99" s="292" t="s">
        <v>213</v>
      </c>
      <c r="K99" s="287" t="s">
        <v>27</v>
      </c>
      <c r="L99" s="262"/>
    </row>
    <row r="100" spans="1:12" ht="167.25" customHeight="1">
      <c r="A100" s="284"/>
      <c r="B100" s="286"/>
      <c r="C100" s="288"/>
      <c r="D100" s="289"/>
      <c r="E100" s="290"/>
      <c r="F100" s="291"/>
      <c r="G100" s="427"/>
      <c r="H100" s="429"/>
      <c r="I100" s="288"/>
      <c r="J100" s="293"/>
      <c r="K100" s="288"/>
      <c r="L100" s="291"/>
    </row>
    <row r="101" spans="1:12" ht="409.5" customHeight="1">
      <c r="A101" s="85">
        <v>89</v>
      </c>
      <c r="B101" s="285" t="s">
        <v>214</v>
      </c>
      <c r="C101" s="287" t="s">
        <v>9</v>
      </c>
      <c r="D101" s="260" t="s">
        <v>215</v>
      </c>
      <c r="E101" s="261" t="s">
        <v>211</v>
      </c>
      <c r="F101" s="262" t="s">
        <v>32</v>
      </c>
      <c r="G101" s="426">
        <v>45247</v>
      </c>
      <c r="H101" s="428">
        <v>45248</v>
      </c>
      <c r="I101" s="287" t="s">
        <v>152</v>
      </c>
      <c r="J101" s="292" t="s">
        <v>213</v>
      </c>
      <c r="K101" s="287" t="s">
        <v>27</v>
      </c>
      <c r="L101" s="255"/>
    </row>
    <row r="102" spans="1:12" ht="165.75" customHeight="1">
      <c r="A102" s="80"/>
      <c r="B102" s="286"/>
      <c r="C102" s="288"/>
      <c r="D102" s="289"/>
      <c r="E102" s="290"/>
      <c r="F102" s="291"/>
      <c r="G102" s="427"/>
      <c r="H102" s="429"/>
      <c r="I102" s="288"/>
      <c r="J102" s="293"/>
      <c r="K102" s="288"/>
      <c r="L102" s="74"/>
    </row>
    <row r="103" spans="1:12" ht="408.75" customHeight="1">
      <c r="A103" s="283">
        <v>90</v>
      </c>
      <c r="B103" s="285" t="s">
        <v>216</v>
      </c>
      <c r="C103" s="287" t="s">
        <v>3</v>
      </c>
      <c r="D103" s="260" t="s">
        <v>215</v>
      </c>
      <c r="E103" s="261" t="s">
        <v>211</v>
      </c>
      <c r="F103" s="262" t="s">
        <v>32</v>
      </c>
      <c r="G103" s="426">
        <v>45249</v>
      </c>
      <c r="H103" s="428">
        <v>45250</v>
      </c>
      <c r="I103" s="285" t="s">
        <v>212</v>
      </c>
      <c r="J103" s="437" t="s">
        <v>213</v>
      </c>
      <c r="K103" s="287" t="s">
        <v>27</v>
      </c>
      <c r="L103" s="262"/>
    </row>
    <row r="104" spans="1:12" ht="161.25" customHeight="1">
      <c r="A104" s="284"/>
      <c r="B104" s="286"/>
      <c r="C104" s="288"/>
      <c r="D104" s="289"/>
      <c r="E104" s="290"/>
      <c r="F104" s="291"/>
      <c r="G104" s="427"/>
      <c r="H104" s="429"/>
      <c r="I104" s="286"/>
      <c r="J104" s="438"/>
      <c r="K104" s="288"/>
      <c r="L104" s="291"/>
    </row>
    <row r="105" spans="1:12" ht="408.75" customHeight="1">
      <c r="A105" s="283">
        <v>91</v>
      </c>
      <c r="B105" s="285" t="s">
        <v>217</v>
      </c>
      <c r="C105" s="287" t="s">
        <v>7</v>
      </c>
      <c r="D105" s="260" t="s">
        <v>215</v>
      </c>
      <c r="E105" s="261" t="s">
        <v>211</v>
      </c>
      <c r="F105" s="262" t="s">
        <v>32</v>
      </c>
      <c r="G105" s="426">
        <v>45251</v>
      </c>
      <c r="H105" s="428">
        <v>45252</v>
      </c>
      <c r="I105" s="285" t="s">
        <v>212</v>
      </c>
      <c r="J105" s="292" t="s">
        <v>213</v>
      </c>
      <c r="K105" s="287" t="s">
        <v>27</v>
      </c>
      <c r="L105" s="262"/>
    </row>
    <row r="106" spans="1:12" ht="166.5" customHeight="1">
      <c r="A106" s="432"/>
      <c r="B106" s="430"/>
      <c r="C106" s="431"/>
      <c r="D106" s="289"/>
      <c r="E106" s="290"/>
      <c r="F106" s="291"/>
      <c r="G106" s="427"/>
      <c r="H106" s="429"/>
      <c r="I106" s="286"/>
      <c r="J106" s="293"/>
      <c r="K106" s="288"/>
      <c r="L106" s="291"/>
    </row>
    <row r="107" spans="1:12" ht="409.6" customHeight="1">
      <c r="A107" s="236">
        <v>92</v>
      </c>
      <c r="B107" s="95" t="s">
        <v>218</v>
      </c>
      <c r="C107" s="95" t="s">
        <v>3</v>
      </c>
      <c r="D107" s="109" t="s">
        <v>215</v>
      </c>
      <c r="E107" s="256" t="s">
        <v>211</v>
      </c>
      <c r="F107" s="93" t="s">
        <v>32</v>
      </c>
      <c r="G107" s="421">
        <v>45253</v>
      </c>
      <c r="H107" s="421">
        <v>45254</v>
      </c>
      <c r="I107" s="86" t="s">
        <v>212</v>
      </c>
      <c r="J107" s="219" t="s">
        <v>219</v>
      </c>
      <c r="K107" s="94" t="s">
        <v>27</v>
      </c>
      <c r="L107" s="231"/>
    </row>
    <row r="108" spans="1:12" ht="409.6" customHeight="1">
      <c r="A108" s="236">
        <v>93</v>
      </c>
      <c r="B108" s="95" t="s">
        <v>220</v>
      </c>
      <c r="C108" s="95" t="s">
        <v>221</v>
      </c>
      <c r="D108" s="448">
        <v>45220</v>
      </c>
      <c r="E108" s="444">
        <v>45224</v>
      </c>
      <c r="F108" s="449" t="s">
        <v>222</v>
      </c>
      <c r="G108" s="421">
        <v>45254</v>
      </c>
      <c r="H108" s="421">
        <v>45255</v>
      </c>
      <c r="I108" s="443" t="s">
        <v>212</v>
      </c>
      <c r="J108" s="219" t="s">
        <v>219</v>
      </c>
      <c r="K108" s="94" t="s">
        <v>27</v>
      </c>
      <c r="L108" s="231"/>
    </row>
    <row r="109" spans="1:12" ht="409.6" customHeight="1">
      <c r="A109" s="236">
        <v>94</v>
      </c>
      <c r="B109" s="95" t="s">
        <v>223</v>
      </c>
      <c r="C109" s="95" t="s">
        <v>7</v>
      </c>
      <c r="D109" s="109" t="s">
        <v>215</v>
      </c>
      <c r="E109" s="445">
        <v>45225</v>
      </c>
      <c r="F109" s="255" t="s">
        <v>212</v>
      </c>
      <c r="G109" s="421">
        <v>45255</v>
      </c>
      <c r="H109" s="421">
        <v>45256</v>
      </c>
      <c r="I109" s="75" t="s">
        <v>212</v>
      </c>
      <c r="J109" s="219" t="s">
        <v>219</v>
      </c>
      <c r="K109" s="94" t="s">
        <v>27</v>
      </c>
      <c r="L109" s="231"/>
    </row>
    <row r="110" spans="1:12" ht="409.6" customHeight="1">
      <c r="A110" s="236">
        <v>95</v>
      </c>
      <c r="B110" s="95" t="s">
        <v>224</v>
      </c>
      <c r="C110" s="237" t="s">
        <v>14</v>
      </c>
      <c r="D110" s="446">
        <v>45220</v>
      </c>
      <c r="E110" s="444">
        <v>45226</v>
      </c>
      <c r="F110" s="255" t="s">
        <v>212</v>
      </c>
      <c r="G110" s="447">
        <v>45256</v>
      </c>
      <c r="H110" s="421">
        <v>45257</v>
      </c>
      <c r="I110" s="75" t="s">
        <v>212</v>
      </c>
      <c r="J110" s="439" t="s">
        <v>219</v>
      </c>
      <c r="K110" s="94" t="s">
        <v>27</v>
      </c>
      <c r="L110" s="231"/>
    </row>
    <row r="111" spans="1:12" ht="45.75">
      <c r="A111" s="236">
        <v>96</v>
      </c>
      <c r="B111" s="237" t="s">
        <v>225</v>
      </c>
      <c r="C111" s="455" t="s">
        <v>221</v>
      </c>
      <c r="D111" s="446">
        <v>45250</v>
      </c>
      <c r="E111" s="444">
        <v>45255</v>
      </c>
      <c r="F111" s="255" t="s">
        <v>212</v>
      </c>
      <c r="G111" s="259">
        <v>45252</v>
      </c>
      <c r="H111" s="227">
        <v>45253</v>
      </c>
      <c r="I111" s="75" t="s">
        <v>212</v>
      </c>
      <c r="J111" s="440"/>
      <c r="K111" s="94" t="s">
        <v>27</v>
      </c>
      <c r="L111" s="231"/>
    </row>
    <row r="112" spans="1:12" ht="60.75">
      <c r="A112" s="236">
        <v>97</v>
      </c>
      <c r="B112" s="93" t="s">
        <v>226</v>
      </c>
      <c r="C112" s="458" t="s">
        <v>227</v>
      </c>
      <c r="D112" s="446">
        <v>45251</v>
      </c>
      <c r="E112" s="444">
        <v>45255</v>
      </c>
      <c r="F112" s="255" t="s">
        <v>212</v>
      </c>
      <c r="G112" s="450">
        <v>45252</v>
      </c>
      <c r="H112" s="451">
        <v>45253</v>
      </c>
      <c r="I112" s="75" t="s">
        <v>212</v>
      </c>
      <c r="J112" s="440"/>
      <c r="K112" s="94" t="s">
        <v>27</v>
      </c>
      <c r="L112" s="231"/>
    </row>
    <row r="113" spans="1:12" ht="30.75">
      <c r="A113" s="236">
        <v>98</v>
      </c>
      <c r="B113" s="453" t="s">
        <v>228</v>
      </c>
      <c r="C113" s="455" t="s">
        <v>229</v>
      </c>
      <c r="D113" s="446">
        <v>45252</v>
      </c>
      <c r="E113" s="444">
        <v>45255</v>
      </c>
      <c r="F113" s="255" t="s">
        <v>212</v>
      </c>
      <c r="G113" s="454">
        <v>45252</v>
      </c>
      <c r="H113" s="226">
        <v>45253</v>
      </c>
      <c r="I113" s="96" t="s">
        <v>212</v>
      </c>
      <c r="J113" s="441"/>
      <c r="K113" s="94" t="s">
        <v>27</v>
      </c>
      <c r="L113" s="231"/>
    </row>
    <row r="114" spans="1:12" ht="30.75">
      <c r="A114" s="236">
        <v>99</v>
      </c>
      <c r="B114" s="95" t="s">
        <v>230</v>
      </c>
      <c r="C114" s="95" t="s">
        <v>231</v>
      </c>
      <c r="D114" s="452">
        <v>45255</v>
      </c>
      <c r="E114" s="444">
        <v>45255</v>
      </c>
      <c r="F114" s="255" t="s">
        <v>212</v>
      </c>
      <c r="G114" s="444">
        <v>45255</v>
      </c>
      <c r="H114" s="444">
        <v>45255</v>
      </c>
      <c r="I114" s="96" t="s">
        <v>212</v>
      </c>
      <c r="J114" s="453"/>
      <c r="K114" s="94" t="s">
        <v>27</v>
      </c>
      <c r="L114" s="442"/>
    </row>
    <row r="115" spans="1:12" ht="30.75">
      <c r="A115" s="236">
        <v>100</v>
      </c>
      <c r="B115" s="95" t="s">
        <v>232</v>
      </c>
      <c r="C115" s="95" t="s">
        <v>231</v>
      </c>
      <c r="D115" s="452">
        <v>45255</v>
      </c>
      <c r="E115" s="456">
        <v>45255</v>
      </c>
      <c r="F115" s="93" t="s">
        <v>212</v>
      </c>
      <c r="G115" s="457">
        <v>45255</v>
      </c>
      <c r="H115" s="444">
        <v>45255</v>
      </c>
      <c r="I115" s="96" t="s">
        <v>212</v>
      </c>
      <c r="J115" s="453"/>
      <c r="K115" s="94" t="s">
        <v>27</v>
      </c>
      <c r="L115" s="442"/>
    </row>
  </sheetData>
  <mergeCells count="59">
    <mergeCell ref="G101:G102"/>
    <mergeCell ref="H101:H102"/>
    <mergeCell ref="I101:I102"/>
    <mergeCell ref="G105:G106"/>
    <mergeCell ref="H105:H106"/>
    <mergeCell ref="I105:I106"/>
    <mergeCell ref="G103:G104"/>
    <mergeCell ref="H103:H104"/>
    <mergeCell ref="I103:I104"/>
    <mergeCell ref="K103:K104"/>
    <mergeCell ref="L103:L104"/>
    <mergeCell ref="A105:A106"/>
    <mergeCell ref="B105:B106"/>
    <mergeCell ref="C105:C106"/>
    <mergeCell ref="D105:D106"/>
    <mergeCell ref="E105:E106"/>
    <mergeCell ref="F105:F106"/>
    <mergeCell ref="J105:J106"/>
    <mergeCell ref="K105:K106"/>
    <mergeCell ref="L105:L106"/>
    <mergeCell ref="F103:F104"/>
    <mergeCell ref="J103:J104"/>
    <mergeCell ref="A103:A104"/>
    <mergeCell ref="B103:B104"/>
    <mergeCell ref="C103:C104"/>
    <mergeCell ref="D103:D104"/>
    <mergeCell ref="E103:E104"/>
    <mergeCell ref="K99:K100"/>
    <mergeCell ref="L99:L100"/>
    <mergeCell ref="B101:B102"/>
    <mergeCell ref="C101:C102"/>
    <mergeCell ref="D101:D102"/>
    <mergeCell ref="E101:E102"/>
    <mergeCell ref="F101:F102"/>
    <mergeCell ref="J101:J102"/>
    <mergeCell ref="K101:K102"/>
    <mergeCell ref="F99:F100"/>
    <mergeCell ref="J99:J100"/>
    <mergeCell ref="G99:G100"/>
    <mergeCell ref="H99:H100"/>
    <mergeCell ref="I99:I100"/>
    <mergeCell ref="A99:A100"/>
    <mergeCell ref="B99:B100"/>
    <mergeCell ref="C99:C100"/>
    <mergeCell ref="D99:D100"/>
    <mergeCell ref="E99:E100"/>
    <mergeCell ref="D3:E3"/>
    <mergeCell ref="D4:E4"/>
    <mergeCell ref="D5:E5"/>
    <mergeCell ref="D6:E6"/>
    <mergeCell ref="A10:L10"/>
    <mergeCell ref="K8:K9"/>
    <mergeCell ref="L8:L9"/>
    <mergeCell ref="A8:A9"/>
    <mergeCell ref="B8:B9"/>
    <mergeCell ref="C8:C9"/>
    <mergeCell ref="D8:F8"/>
    <mergeCell ref="G8:I8"/>
    <mergeCell ref="J8:J9"/>
  </mergeCells>
  <conditionalFormatting sqref="K11:K68 K70:K90">
    <cfRule type="containsText" dxfId="29" priority="7" operator="containsText" text="Pending">
      <formula>NOT(ISERROR(SEARCH("Pending",K11)))</formula>
    </cfRule>
    <cfRule type="containsText" dxfId="28" priority="8" operator="containsText" text="Doing">
      <formula>NOT(ISERROR(SEARCH("Doing",K11)))</formula>
    </cfRule>
    <cfRule type="containsText" dxfId="27" priority="9" operator="containsText" text="Done">
      <formula>NOT(ISERROR(SEARCH("Done",K11)))</formula>
    </cfRule>
  </conditionalFormatting>
  <conditionalFormatting sqref="K92:K99 K101 K103 K105">
    <cfRule type="containsText" dxfId="26" priority="4" operator="containsText" text="Pending">
      <formula>NOT(ISERROR(SEARCH("Pending",K92)))</formula>
    </cfRule>
    <cfRule type="containsText" dxfId="25" priority="5" operator="containsText" text="Doing">
      <formula>NOT(ISERROR(SEARCH("Doing",K92)))</formula>
    </cfRule>
    <cfRule type="containsText" dxfId="24" priority="6" operator="containsText" text="Done">
      <formula>NOT(ISERROR(SEARCH("Done",K92)))</formula>
    </cfRule>
  </conditionalFormatting>
  <conditionalFormatting sqref="K107:K115">
    <cfRule type="containsText" dxfId="23" priority="1" operator="containsText" text="Pending">
      <formula>NOT(ISERROR(SEARCH("Pending",K107)))</formula>
    </cfRule>
    <cfRule type="containsText" dxfId="22" priority="2" operator="containsText" text="Doing">
      <formula>NOT(ISERROR(SEARCH("Doing",K107)))</formula>
    </cfRule>
    <cfRule type="containsText" dxfId="21" priority="3" operator="containsText" text="Done">
      <formula>NOT(ISERROR(SEARCH("Done",K107)))</formula>
    </cfRule>
  </conditionalFormatting>
  <dataValidations count="1">
    <dataValidation type="list" allowBlank="1" showInputMessage="1" showErrorMessage="1" sqref="K70:K90 K11:K68 K105 K103 K92:K99 K101 K107:K115" xr:uid="{A65D8959-BA33-4A1D-BDC4-8ED2EA3BFA5F}">
      <formula1>"Doing, Done, Pending"</formula1>
    </dataValidation>
  </dataValidations>
  <hyperlinks>
    <hyperlink ref="H5" r:id="rId1" xr:uid="{B0CB489D-E6FD-4FF3-AEA5-796DFD94D55C}"/>
  </hyperlinks>
  <pageMargins left="0.7" right="0.7" top="0.75" bottom="0.75" header="0.3" footer="0.3"/>
  <pageSetup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2F2B27-B4F4-4D7A-83A6-FEE74C3937B3}">
  <dimension ref="A1:E14"/>
  <sheetViews>
    <sheetView topLeftCell="A7" workbookViewId="0">
      <selection activeCell="I16" sqref="I16"/>
    </sheetView>
  </sheetViews>
  <sheetFormatPr defaultRowHeight="15"/>
  <cols>
    <col min="3" max="3" width="30.42578125" customWidth="1"/>
    <col min="5" max="5" width="72.5703125" customWidth="1"/>
  </cols>
  <sheetData>
    <row r="1" spans="1:5" ht="28.5">
      <c r="A1" s="138" t="s">
        <v>488</v>
      </c>
      <c r="B1" s="138" t="s">
        <v>489</v>
      </c>
      <c r="C1" s="47" t="s">
        <v>490</v>
      </c>
      <c r="D1" s="319" t="s">
        <v>491</v>
      </c>
      <c r="E1" s="320"/>
    </row>
    <row r="2" spans="1:5" ht="33.75" customHeight="1">
      <c r="A2" s="335" t="s">
        <v>562</v>
      </c>
      <c r="B2" s="338" t="s">
        <v>563</v>
      </c>
      <c r="C2" s="332" t="s">
        <v>493</v>
      </c>
      <c r="D2" s="48" t="s">
        <v>494</v>
      </c>
      <c r="E2" s="8" t="s">
        <v>564</v>
      </c>
    </row>
    <row r="3" spans="1:5" ht="78.75" customHeight="1">
      <c r="A3" s="336"/>
      <c r="B3" s="339"/>
      <c r="C3" s="333"/>
      <c r="D3" s="48" t="s">
        <v>496</v>
      </c>
      <c r="E3" s="238" t="s">
        <v>565</v>
      </c>
    </row>
    <row r="4" spans="1:5" ht="72">
      <c r="A4" s="336"/>
      <c r="B4" s="339"/>
      <c r="C4" s="333"/>
      <c r="D4" s="48" t="s">
        <v>498</v>
      </c>
      <c r="E4" s="216" t="s">
        <v>566</v>
      </c>
    </row>
    <row r="5" spans="1:5" ht="45.75">
      <c r="A5" s="336"/>
      <c r="B5" s="339"/>
      <c r="C5" s="333"/>
      <c r="D5" s="48" t="s">
        <v>500</v>
      </c>
      <c r="E5" s="121" t="s">
        <v>567</v>
      </c>
    </row>
    <row r="6" spans="1:5" ht="30">
      <c r="A6" s="337"/>
      <c r="B6" s="340"/>
      <c r="C6" s="334"/>
      <c r="D6" s="155" t="s">
        <v>502</v>
      </c>
      <c r="E6" s="157" t="s">
        <v>568</v>
      </c>
    </row>
    <row r="7" spans="1:5" ht="27.75" customHeight="1">
      <c r="A7" s="326" t="s">
        <v>569</v>
      </c>
      <c r="B7" s="326" t="s">
        <v>280</v>
      </c>
      <c r="C7" s="341" t="s">
        <v>570</v>
      </c>
      <c r="D7" s="159" t="s">
        <v>571</v>
      </c>
      <c r="E7" s="160" t="s">
        <v>564</v>
      </c>
    </row>
    <row r="8" spans="1:5" ht="30.75">
      <c r="A8" s="327"/>
      <c r="B8" s="327"/>
      <c r="C8" s="342"/>
      <c r="D8" s="130" t="s">
        <v>572</v>
      </c>
      <c r="E8" s="127" t="s">
        <v>573</v>
      </c>
    </row>
    <row r="9" spans="1:5" ht="107.25" customHeight="1">
      <c r="A9" s="327"/>
      <c r="B9" s="327"/>
      <c r="C9" s="342"/>
      <c r="D9" s="130" t="s">
        <v>574</v>
      </c>
      <c r="E9" s="239" t="s">
        <v>575</v>
      </c>
    </row>
    <row r="10" spans="1:5" ht="30.75">
      <c r="A10" s="328"/>
      <c r="B10" s="328"/>
      <c r="C10" s="343"/>
      <c r="D10" s="161" t="s">
        <v>576</v>
      </c>
      <c r="E10" s="162" t="s">
        <v>577</v>
      </c>
    </row>
    <row r="11" spans="1:5" ht="30.75" customHeight="1">
      <c r="A11" s="326" t="s">
        <v>569</v>
      </c>
      <c r="B11" s="326" t="s">
        <v>283</v>
      </c>
      <c r="C11" s="329" t="s">
        <v>578</v>
      </c>
      <c r="D11" s="165" t="s">
        <v>571</v>
      </c>
      <c r="E11" s="168" t="s">
        <v>579</v>
      </c>
    </row>
    <row r="12" spans="1:5" ht="45.75">
      <c r="A12" s="327"/>
      <c r="B12" s="327"/>
      <c r="C12" s="330"/>
      <c r="D12" s="165" t="s">
        <v>572</v>
      </c>
      <c r="E12" s="163" t="s">
        <v>580</v>
      </c>
    </row>
    <row r="13" spans="1:5" ht="30.75">
      <c r="A13" s="327"/>
      <c r="B13" s="327"/>
      <c r="C13" s="330"/>
      <c r="D13" s="164" t="s">
        <v>574</v>
      </c>
      <c r="E13" s="163" t="s">
        <v>581</v>
      </c>
    </row>
    <row r="14" spans="1:5" ht="30.75">
      <c r="A14" s="328"/>
      <c r="B14" s="328"/>
      <c r="C14" s="331"/>
      <c r="D14" s="166" t="s">
        <v>576</v>
      </c>
      <c r="E14" s="167" t="s">
        <v>582</v>
      </c>
    </row>
  </sheetData>
  <mergeCells count="10">
    <mergeCell ref="A11:A14"/>
    <mergeCell ref="B11:B14"/>
    <mergeCell ref="C11:C14"/>
    <mergeCell ref="D1:E1"/>
    <mergeCell ref="C2:C6"/>
    <mergeCell ref="A2:A6"/>
    <mergeCell ref="B2:B6"/>
    <mergeCell ref="B7:B10"/>
    <mergeCell ref="C7:C10"/>
    <mergeCell ref="A7:A10"/>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31921C-9950-446D-B1CA-C6DAE7FEFA0F}">
  <dimension ref="A1:E21"/>
  <sheetViews>
    <sheetView topLeftCell="A4" zoomScale="85" zoomScaleNormal="85" workbookViewId="0">
      <selection activeCell="G10" sqref="G10"/>
    </sheetView>
  </sheetViews>
  <sheetFormatPr defaultColWidth="9.28515625" defaultRowHeight="15"/>
  <cols>
    <col min="1" max="1" width="8.5703125" style="9" customWidth="1"/>
    <col min="2" max="2" width="14.28515625" style="10" customWidth="1"/>
    <col min="3" max="3" width="17.42578125" style="10" customWidth="1"/>
    <col min="4" max="4" width="6.42578125" style="46" bestFit="1" customWidth="1"/>
    <col min="5" max="5" width="77.5703125" style="10" customWidth="1"/>
    <col min="6" max="6" width="5.5703125" style="10" customWidth="1"/>
    <col min="7" max="16384" width="9.28515625" style="10"/>
  </cols>
  <sheetData>
    <row r="1" spans="1:5" ht="31.5" customHeight="1">
      <c r="A1" s="47" t="s">
        <v>488</v>
      </c>
      <c r="B1" s="47" t="s">
        <v>489</v>
      </c>
      <c r="C1" s="47" t="s">
        <v>490</v>
      </c>
      <c r="D1" s="319" t="s">
        <v>491</v>
      </c>
      <c r="E1" s="320"/>
    </row>
    <row r="2" spans="1:5">
      <c r="A2" s="321" t="s">
        <v>583</v>
      </c>
      <c r="B2" s="321" t="s">
        <v>271</v>
      </c>
      <c r="C2" s="344" t="s">
        <v>584</v>
      </c>
      <c r="D2" s="48" t="s">
        <v>494</v>
      </c>
      <c r="E2" s="8" t="s">
        <v>585</v>
      </c>
    </row>
    <row r="3" spans="1:5" ht="75.75">
      <c r="A3" s="321"/>
      <c r="B3" s="321"/>
      <c r="C3" s="344"/>
      <c r="D3" s="48" t="s">
        <v>496</v>
      </c>
      <c r="E3" s="121" t="s">
        <v>532</v>
      </c>
    </row>
    <row r="4" spans="1:5" ht="116.25" customHeight="1">
      <c r="A4" s="321"/>
      <c r="B4" s="321"/>
      <c r="C4" s="344"/>
      <c r="D4" s="48" t="s">
        <v>498</v>
      </c>
      <c r="E4" s="121" t="s">
        <v>586</v>
      </c>
    </row>
    <row r="5" spans="1:5" ht="60" customHeight="1">
      <c r="A5" s="321"/>
      <c r="B5" s="321"/>
      <c r="C5" s="344"/>
      <c r="D5" s="48" t="s">
        <v>500</v>
      </c>
      <c r="E5" s="121" t="s">
        <v>587</v>
      </c>
    </row>
    <row r="6" spans="1:5" ht="30">
      <c r="A6" s="321"/>
      <c r="B6" s="321"/>
      <c r="C6" s="344"/>
      <c r="D6" s="48" t="s">
        <v>502</v>
      </c>
      <c r="E6" s="8" t="s">
        <v>588</v>
      </c>
    </row>
    <row r="7" spans="1:5" ht="60.75">
      <c r="A7" s="321"/>
      <c r="B7" s="321"/>
      <c r="C7" s="344"/>
      <c r="D7" s="48" t="s">
        <v>504</v>
      </c>
      <c r="E7" s="8" t="s">
        <v>589</v>
      </c>
    </row>
    <row r="8" spans="1:5" ht="60.75">
      <c r="A8" s="321"/>
      <c r="B8" s="321"/>
      <c r="C8" s="344"/>
      <c r="D8" s="48" t="s">
        <v>506</v>
      </c>
      <c r="E8" s="8" t="s">
        <v>590</v>
      </c>
    </row>
    <row r="9" spans="1:5" ht="21" customHeight="1">
      <c r="A9" s="321"/>
      <c r="B9" s="321"/>
      <c r="C9" s="344"/>
      <c r="D9" s="48" t="s">
        <v>508</v>
      </c>
      <c r="E9" s="8" t="s">
        <v>591</v>
      </c>
    </row>
    <row r="10" spans="1:5" ht="21" customHeight="1">
      <c r="A10" s="321"/>
      <c r="B10" s="321"/>
      <c r="C10" s="344"/>
      <c r="D10" s="48"/>
      <c r="E10" s="8"/>
    </row>
    <row r="11" spans="1:5" ht="21" customHeight="1">
      <c r="A11" s="321"/>
      <c r="B11" s="321"/>
      <c r="C11" s="344"/>
      <c r="D11" s="48"/>
      <c r="E11" s="8"/>
    </row>
    <row r="17" ht="18.75" customHeight="1"/>
    <row r="20" ht="18.75" customHeight="1"/>
    <row r="21" ht="18.75" customHeight="1"/>
  </sheetData>
  <mergeCells count="4">
    <mergeCell ref="C2:C11"/>
    <mergeCell ref="B2:B11"/>
    <mergeCell ref="A2:A11"/>
    <mergeCell ref="D1:E1"/>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9A6D21-B59D-448B-BC4E-67E48C69D223}">
  <dimension ref="A1:E8"/>
  <sheetViews>
    <sheetView topLeftCell="A5" workbookViewId="0">
      <selection activeCell="I11" sqref="I11"/>
    </sheetView>
  </sheetViews>
  <sheetFormatPr defaultRowHeight="15"/>
  <cols>
    <col min="3" max="3" width="35" customWidth="1"/>
    <col min="5" max="5" width="65.7109375" customWidth="1"/>
  </cols>
  <sheetData>
    <row r="1" spans="1:5" ht="27.75">
      <c r="A1" s="138" t="s">
        <v>488</v>
      </c>
      <c r="B1" s="138" t="s">
        <v>489</v>
      </c>
      <c r="C1" s="138" t="s">
        <v>490</v>
      </c>
      <c r="D1" s="319" t="s">
        <v>491</v>
      </c>
      <c r="E1" s="320"/>
    </row>
    <row r="2" spans="1:5" ht="29.25" customHeight="1">
      <c r="A2" s="345" t="s">
        <v>592</v>
      </c>
      <c r="B2" s="345" t="s">
        <v>274</v>
      </c>
      <c r="C2" s="345" t="s">
        <v>593</v>
      </c>
      <c r="D2" s="156" t="s">
        <v>494</v>
      </c>
      <c r="E2" s="158" t="s">
        <v>594</v>
      </c>
    </row>
    <row r="3" spans="1:5" ht="45.75">
      <c r="A3" s="346"/>
      <c r="B3" s="346"/>
      <c r="C3" s="346"/>
      <c r="D3" s="126" t="s">
        <v>496</v>
      </c>
      <c r="E3" s="125" t="s">
        <v>595</v>
      </c>
    </row>
    <row r="4" spans="1:5" ht="90.75">
      <c r="A4" s="346"/>
      <c r="B4" s="346"/>
      <c r="C4" s="346"/>
      <c r="D4" s="126" t="s">
        <v>498</v>
      </c>
      <c r="E4" s="125" t="s">
        <v>596</v>
      </c>
    </row>
    <row r="5" spans="1:5" ht="123" customHeight="1">
      <c r="A5" s="346"/>
      <c r="B5" s="346"/>
      <c r="C5" s="346"/>
      <c r="D5" s="126" t="s">
        <v>500</v>
      </c>
      <c r="E5" s="125" t="s">
        <v>597</v>
      </c>
    </row>
    <row r="6" spans="1:5" ht="78" customHeight="1">
      <c r="A6" s="346"/>
      <c r="B6" s="346"/>
      <c r="C6" s="346"/>
      <c r="D6" s="172" t="s">
        <v>502</v>
      </c>
      <c r="E6" s="170" t="s">
        <v>598</v>
      </c>
    </row>
    <row r="7" spans="1:5" ht="63.75" customHeight="1">
      <c r="A7" s="346"/>
      <c r="B7" s="346"/>
      <c r="C7" s="346"/>
      <c r="D7" s="126" t="s">
        <v>504</v>
      </c>
      <c r="E7" s="171" t="s">
        <v>599</v>
      </c>
    </row>
    <row r="8" spans="1:5" ht="60" customHeight="1">
      <c r="A8" s="347"/>
      <c r="B8" s="347"/>
      <c r="C8" s="347"/>
      <c r="D8" s="126" t="s">
        <v>506</v>
      </c>
      <c r="E8" s="171" t="s">
        <v>600</v>
      </c>
    </row>
  </sheetData>
  <mergeCells count="4">
    <mergeCell ref="D1:E1"/>
    <mergeCell ref="C2:C8"/>
    <mergeCell ref="B2:B8"/>
    <mergeCell ref="A2:A8"/>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FAC6E5-D587-46D6-9FA4-C49998F0E465}">
  <dimension ref="A1:E7"/>
  <sheetViews>
    <sheetView workbookViewId="0">
      <selection activeCell="E9" sqref="E9"/>
    </sheetView>
  </sheetViews>
  <sheetFormatPr defaultRowHeight="15"/>
  <cols>
    <col min="3" max="3" width="35" customWidth="1"/>
    <col min="5" max="5" width="65.42578125" customWidth="1"/>
  </cols>
  <sheetData>
    <row r="1" spans="1:5" ht="28.5">
      <c r="A1" s="138" t="s">
        <v>488</v>
      </c>
      <c r="B1" s="138" t="s">
        <v>489</v>
      </c>
      <c r="C1" s="138" t="s">
        <v>490</v>
      </c>
      <c r="D1" s="319" t="s">
        <v>491</v>
      </c>
      <c r="E1" s="320"/>
    </row>
    <row r="2" spans="1:5" ht="29.25" customHeight="1">
      <c r="A2" s="345" t="s">
        <v>601</v>
      </c>
      <c r="B2" s="348" t="s">
        <v>277</v>
      </c>
      <c r="C2" s="351" t="s">
        <v>602</v>
      </c>
      <c r="D2" s="173" t="s">
        <v>571</v>
      </c>
      <c r="E2" s="158" t="s">
        <v>603</v>
      </c>
    </row>
    <row r="3" spans="1:5" ht="45.75">
      <c r="A3" s="346"/>
      <c r="B3" s="349"/>
      <c r="C3" s="352"/>
      <c r="D3" s="174" t="s">
        <v>572</v>
      </c>
      <c r="E3" s="128" t="s">
        <v>604</v>
      </c>
    </row>
    <row r="4" spans="1:5" ht="30">
      <c r="A4" s="346"/>
      <c r="B4" s="349"/>
      <c r="C4" s="352"/>
      <c r="D4" s="174" t="s">
        <v>574</v>
      </c>
      <c r="E4" s="129" t="s">
        <v>605</v>
      </c>
    </row>
    <row r="5" spans="1:5" ht="54.75" customHeight="1">
      <c r="A5" s="346"/>
      <c r="B5" s="349"/>
      <c r="C5" s="352"/>
      <c r="D5" s="175" t="s">
        <v>576</v>
      </c>
      <c r="E5" s="181" t="s">
        <v>606</v>
      </c>
    </row>
    <row r="6" spans="1:5" ht="56.25" customHeight="1">
      <c r="A6" s="346"/>
      <c r="B6" s="349"/>
      <c r="C6" s="352"/>
      <c r="D6" s="126" t="s">
        <v>607</v>
      </c>
      <c r="E6" s="178" t="s">
        <v>608</v>
      </c>
    </row>
    <row r="7" spans="1:5" ht="60.75" customHeight="1">
      <c r="A7" s="347"/>
      <c r="B7" s="350"/>
      <c r="C7" s="353"/>
      <c r="D7" s="126" t="s">
        <v>609</v>
      </c>
      <c r="E7" s="178" t="s">
        <v>610</v>
      </c>
    </row>
  </sheetData>
  <mergeCells count="4">
    <mergeCell ref="D1:E1"/>
    <mergeCell ref="A2:A7"/>
    <mergeCell ref="B2:B7"/>
    <mergeCell ref="C2:C7"/>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45C1FE-A138-4DE2-B15A-A6D2A3A5CAFB}">
  <dimension ref="A1:I37"/>
  <sheetViews>
    <sheetView topLeftCell="A4" zoomScale="40" zoomScaleNormal="40" workbookViewId="0">
      <selection activeCell="D34" sqref="D34"/>
    </sheetView>
  </sheetViews>
  <sheetFormatPr defaultRowHeight="15"/>
  <cols>
    <col min="1" max="1" width="18.42578125" customWidth="1"/>
    <col min="2" max="2" width="23" customWidth="1"/>
    <col min="3" max="3" width="33.5703125" customWidth="1"/>
    <col min="4" max="4" width="17.5703125" customWidth="1"/>
    <col min="5" max="5" width="37" customWidth="1"/>
  </cols>
  <sheetData>
    <row r="1" spans="1:5">
      <c r="A1" s="47" t="s">
        <v>488</v>
      </c>
      <c r="B1" s="47" t="s">
        <v>489</v>
      </c>
      <c r="C1" s="47" t="s">
        <v>490</v>
      </c>
      <c r="D1" s="319" t="s">
        <v>491</v>
      </c>
      <c r="E1" s="320"/>
    </row>
    <row r="2" spans="1:5" ht="30">
      <c r="A2" s="354" t="s">
        <v>611</v>
      </c>
      <c r="B2" s="354" t="s">
        <v>287</v>
      </c>
      <c r="C2" s="354" t="s">
        <v>612</v>
      </c>
      <c r="D2" s="120" t="s">
        <v>494</v>
      </c>
      <c r="E2" s="8" t="s">
        <v>613</v>
      </c>
    </row>
    <row r="3" spans="1:5" ht="30">
      <c r="A3" s="355"/>
      <c r="B3" s="355"/>
      <c r="C3" s="355"/>
      <c r="D3" s="120" t="s">
        <v>496</v>
      </c>
      <c r="E3" s="121" t="s">
        <v>614</v>
      </c>
    </row>
    <row r="4" spans="1:5">
      <c r="A4" s="355"/>
      <c r="B4" s="355"/>
      <c r="C4" s="355"/>
      <c r="D4" s="120" t="s">
        <v>498</v>
      </c>
      <c r="E4" s="121" t="s">
        <v>615</v>
      </c>
    </row>
    <row r="5" spans="1:5" ht="45.75">
      <c r="A5" s="355"/>
      <c r="B5" s="355"/>
      <c r="C5" s="355"/>
      <c r="D5" s="120" t="s">
        <v>500</v>
      </c>
      <c r="E5" s="8" t="s">
        <v>616</v>
      </c>
    </row>
    <row r="6" spans="1:5" ht="45.75">
      <c r="A6" s="356"/>
      <c r="B6" s="356"/>
      <c r="C6" s="356"/>
      <c r="D6" s="120" t="s">
        <v>502</v>
      </c>
      <c r="E6" s="8" t="s">
        <v>617</v>
      </c>
    </row>
    <row r="26" spans="1:9">
      <c r="A26" s="201"/>
      <c r="B26" s="201"/>
      <c r="C26" s="201"/>
      <c r="D26" s="201"/>
      <c r="E26" s="201"/>
      <c r="F26" s="201"/>
      <c r="G26" s="201"/>
      <c r="H26" s="201"/>
      <c r="I26" s="201"/>
    </row>
    <row r="27" spans="1:9">
      <c r="A27" s="47" t="s">
        <v>488</v>
      </c>
      <c r="B27" s="47" t="s">
        <v>489</v>
      </c>
      <c r="C27" s="47" t="s">
        <v>490</v>
      </c>
      <c r="D27" s="319" t="s">
        <v>491</v>
      </c>
      <c r="E27" s="320"/>
    </row>
    <row r="28" spans="1:9" ht="30">
      <c r="A28" s="321" t="s">
        <v>618</v>
      </c>
      <c r="B28" s="321" t="s">
        <v>619</v>
      </c>
      <c r="C28" s="344" t="s">
        <v>620</v>
      </c>
      <c r="D28" s="120" t="s">
        <v>494</v>
      </c>
      <c r="E28" s="8" t="s">
        <v>621</v>
      </c>
    </row>
    <row r="29" spans="1:9" ht="60.75">
      <c r="A29" s="321"/>
      <c r="B29" s="321"/>
      <c r="C29" s="344"/>
      <c r="D29" s="120" t="s">
        <v>496</v>
      </c>
      <c r="E29" s="119" t="s">
        <v>622</v>
      </c>
    </row>
    <row r="30" spans="1:9" ht="45.75">
      <c r="A30" s="321"/>
      <c r="B30" s="321"/>
      <c r="C30" s="344"/>
      <c r="D30" s="120" t="s">
        <v>498</v>
      </c>
      <c r="E30" s="119" t="s">
        <v>623</v>
      </c>
    </row>
    <row r="31" spans="1:9" ht="45.75">
      <c r="A31" s="321"/>
      <c r="B31" s="321"/>
      <c r="C31" s="344"/>
      <c r="D31" s="120" t="s">
        <v>500</v>
      </c>
      <c r="E31" s="8" t="s">
        <v>624</v>
      </c>
    </row>
    <row r="32" spans="1:9" ht="60.75">
      <c r="A32" s="321"/>
      <c r="B32" s="321"/>
      <c r="C32" s="344"/>
      <c r="D32" s="120" t="s">
        <v>502</v>
      </c>
      <c r="E32" s="8" t="s">
        <v>625</v>
      </c>
    </row>
    <row r="33" spans="1:5">
      <c r="A33" s="321"/>
      <c r="B33" s="321"/>
      <c r="C33" s="344"/>
      <c r="D33" s="120"/>
      <c r="E33" s="8"/>
    </row>
    <row r="34" spans="1:5">
      <c r="A34" s="321"/>
      <c r="B34" s="321"/>
      <c r="C34" s="344"/>
      <c r="D34" s="120"/>
      <c r="E34" s="8"/>
    </row>
    <row r="35" spans="1:5">
      <c r="A35" s="321"/>
      <c r="B35" s="321"/>
      <c r="C35" s="344"/>
      <c r="D35" s="48"/>
      <c r="E35" s="8"/>
    </row>
    <row r="36" spans="1:5">
      <c r="A36" s="321"/>
      <c r="B36" s="321"/>
      <c r="C36" s="344"/>
      <c r="D36" s="48"/>
      <c r="E36" s="8"/>
    </row>
    <row r="37" spans="1:5">
      <c r="A37" s="321"/>
      <c r="B37" s="321"/>
      <c r="C37" s="344"/>
      <c r="D37" s="48"/>
      <c r="E37" s="8"/>
    </row>
  </sheetData>
  <mergeCells count="8">
    <mergeCell ref="D27:E27"/>
    <mergeCell ref="A28:A37"/>
    <mergeCell ref="B28:B37"/>
    <mergeCell ref="C28:C37"/>
    <mergeCell ref="D1:E1"/>
    <mergeCell ref="A2:A6"/>
    <mergeCell ref="B2:B6"/>
    <mergeCell ref="C2:C6"/>
  </mergeCells>
  <phoneticPr fontId="22" type="noConversion"/>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04D92-7950-4BA4-994B-CF79DC809387}">
  <dimension ref="A1:E11"/>
  <sheetViews>
    <sheetView workbookViewId="0">
      <selection activeCell="H7" sqref="H7"/>
    </sheetView>
  </sheetViews>
  <sheetFormatPr defaultRowHeight="15"/>
  <cols>
    <col min="2" max="2" width="31.28515625" customWidth="1"/>
    <col min="3" max="3" width="20.42578125" customWidth="1"/>
    <col min="4" max="4" width="11.28515625" customWidth="1"/>
    <col min="5" max="5" width="76.85546875" customWidth="1"/>
  </cols>
  <sheetData>
    <row r="1" spans="1:5" ht="28.5">
      <c r="A1" s="47" t="s">
        <v>488</v>
      </c>
      <c r="B1" s="47" t="s">
        <v>489</v>
      </c>
      <c r="C1" s="47" t="s">
        <v>490</v>
      </c>
      <c r="D1" s="319" t="s">
        <v>491</v>
      </c>
      <c r="E1" s="320"/>
    </row>
    <row r="2" spans="1:5">
      <c r="A2" s="321" t="s">
        <v>626</v>
      </c>
      <c r="B2" s="321" t="s">
        <v>290</v>
      </c>
      <c r="C2" s="344" t="s">
        <v>627</v>
      </c>
      <c r="D2" s="120" t="s">
        <v>494</v>
      </c>
      <c r="E2" s="8" t="s">
        <v>628</v>
      </c>
    </row>
    <row r="3" spans="1:5" ht="75.75">
      <c r="A3" s="321"/>
      <c r="B3" s="321"/>
      <c r="C3" s="344"/>
      <c r="D3" s="120" t="s">
        <v>496</v>
      </c>
      <c r="E3" s="121" t="s">
        <v>532</v>
      </c>
    </row>
    <row r="4" spans="1:5" ht="30">
      <c r="A4" s="321"/>
      <c r="B4" s="321"/>
      <c r="C4" s="344"/>
      <c r="D4" s="120" t="s">
        <v>498</v>
      </c>
      <c r="E4" s="119" t="s">
        <v>629</v>
      </c>
    </row>
    <row r="5" spans="1:5" ht="75.75">
      <c r="A5" s="321"/>
      <c r="B5" s="321"/>
      <c r="C5" s="344"/>
      <c r="D5" s="120" t="s">
        <v>500</v>
      </c>
      <c r="E5" s="121" t="s">
        <v>630</v>
      </c>
    </row>
    <row r="6" spans="1:5" ht="45.75">
      <c r="A6" s="321"/>
      <c r="B6" s="321"/>
      <c r="C6" s="344"/>
      <c r="D6" s="120" t="s">
        <v>502</v>
      </c>
      <c r="E6" s="8" t="s">
        <v>631</v>
      </c>
    </row>
    <row r="7" spans="1:5" ht="54.75" customHeight="1">
      <c r="A7" s="321"/>
      <c r="B7" s="321"/>
      <c r="C7" s="344"/>
      <c r="D7" s="120" t="s">
        <v>504</v>
      </c>
      <c r="E7" s="8" t="s">
        <v>632</v>
      </c>
    </row>
    <row r="8" spans="1:5">
      <c r="A8" s="321"/>
      <c r="B8" s="321"/>
      <c r="C8" s="344"/>
      <c r="D8" s="120"/>
      <c r="E8" s="8"/>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A01A9-6A60-4E70-9DD0-291D44C68B5E}">
  <dimension ref="A1:E11"/>
  <sheetViews>
    <sheetView zoomScale="115" zoomScaleNormal="115" workbookViewId="0">
      <selection activeCell="G7" sqref="G7"/>
    </sheetView>
  </sheetViews>
  <sheetFormatPr defaultRowHeight="15"/>
  <cols>
    <col min="2" max="2" width="23.85546875" customWidth="1"/>
    <col min="3" max="3" width="24.85546875" customWidth="1"/>
    <col min="5" max="5" width="66" customWidth="1"/>
  </cols>
  <sheetData>
    <row r="1" spans="1:5" ht="28.5">
      <c r="A1" s="47" t="s">
        <v>488</v>
      </c>
      <c r="B1" s="47" t="s">
        <v>489</v>
      </c>
      <c r="C1" s="47" t="s">
        <v>490</v>
      </c>
      <c r="D1" s="319" t="s">
        <v>491</v>
      </c>
      <c r="E1" s="320"/>
    </row>
    <row r="2" spans="1:5">
      <c r="A2" s="321" t="s">
        <v>633</v>
      </c>
      <c r="B2" s="321" t="s">
        <v>293</v>
      </c>
      <c r="C2" s="344" t="s">
        <v>634</v>
      </c>
      <c r="D2" s="120" t="s">
        <v>494</v>
      </c>
      <c r="E2" s="8" t="s">
        <v>635</v>
      </c>
    </row>
    <row r="3" spans="1:5" ht="76.5" customHeight="1">
      <c r="A3" s="321"/>
      <c r="B3" s="321"/>
      <c r="C3" s="344"/>
      <c r="D3" s="120" t="s">
        <v>496</v>
      </c>
      <c r="E3" s="121" t="s">
        <v>532</v>
      </c>
    </row>
    <row r="4" spans="1:5" ht="90.75">
      <c r="A4" s="321"/>
      <c r="B4" s="321"/>
      <c r="C4" s="344"/>
      <c r="D4" s="120" t="s">
        <v>498</v>
      </c>
      <c r="E4" s="121" t="s">
        <v>636</v>
      </c>
    </row>
    <row r="5" spans="1:5">
      <c r="A5" s="321"/>
      <c r="B5" s="321"/>
      <c r="C5" s="344"/>
      <c r="D5" s="120" t="s">
        <v>500</v>
      </c>
      <c r="E5" s="8" t="s">
        <v>637</v>
      </c>
    </row>
    <row r="6" spans="1:5" ht="45.75">
      <c r="A6" s="321"/>
      <c r="B6" s="321"/>
      <c r="C6" s="344"/>
      <c r="D6" s="120" t="s">
        <v>502</v>
      </c>
      <c r="E6" s="8" t="s">
        <v>638</v>
      </c>
    </row>
    <row r="7" spans="1:5" ht="45.75">
      <c r="A7" s="321"/>
      <c r="B7" s="321"/>
      <c r="C7" s="344"/>
      <c r="D7" s="120" t="s">
        <v>504</v>
      </c>
      <c r="E7" s="8" t="s">
        <v>639</v>
      </c>
    </row>
    <row r="8" spans="1:5" ht="30">
      <c r="A8" s="321"/>
      <c r="B8" s="321"/>
      <c r="C8" s="344"/>
      <c r="D8" s="120" t="s">
        <v>506</v>
      </c>
      <c r="E8" s="8" t="s">
        <v>640</v>
      </c>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honeticPr fontId="22" type="noConversion"/>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EC231B-4413-44FC-8359-9580AAF151FF}">
  <dimension ref="A1:E11"/>
  <sheetViews>
    <sheetView workbookViewId="0">
      <selection activeCell="E14" sqref="E14"/>
    </sheetView>
  </sheetViews>
  <sheetFormatPr defaultRowHeight="15"/>
  <cols>
    <col min="1" max="1" width="17.7109375" customWidth="1"/>
    <col min="2" max="2" width="23" customWidth="1"/>
    <col min="3" max="3" width="33.7109375" customWidth="1"/>
    <col min="4" max="4" width="15" customWidth="1"/>
    <col min="5" max="5" width="55.5703125" customWidth="1"/>
  </cols>
  <sheetData>
    <row r="1" spans="1:5">
      <c r="A1" s="47" t="s">
        <v>488</v>
      </c>
      <c r="B1" s="47" t="s">
        <v>489</v>
      </c>
      <c r="C1" s="47" t="s">
        <v>490</v>
      </c>
      <c r="D1" s="319" t="s">
        <v>491</v>
      </c>
      <c r="E1" s="320"/>
    </row>
    <row r="2" spans="1:5" ht="30">
      <c r="A2" s="321" t="s">
        <v>641</v>
      </c>
      <c r="B2" s="321" t="s">
        <v>296</v>
      </c>
      <c r="C2" s="344" t="s">
        <v>642</v>
      </c>
      <c r="D2" s="120" t="s">
        <v>494</v>
      </c>
      <c r="E2" s="8" t="s">
        <v>643</v>
      </c>
    </row>
    <row r="3" spans="1:5" ht="30">
      <c r="A3" s="321"/>
      <c r="B3" s="321"/>
      <c r="C3" s="344"/>
      <c r="D3" s="120" t="s">
        <v>496</v>
      </c>
      <c r="E3" s="119" t="s">
        <v>644</v>
      </c>
    </row>
    <row r="4" spans="1:5" ht="30">
      <c r="A4" s="321"/>
      <c r="B4" s="321"/>
      <c r="C4" s="344"/>
      <c r="D4" s="120" t="s">
        <v>498</v>
      </c>
      <c r="E4" s="119" t="s">
        <v>644</v>
      </c>
    </row>
    <row r="5" spans="1:5" ht="60.75">
      <c r="A5" s="321"/>
      <c r="B5" s="321"/>
      <c r="C5" s="344"/>
      <c r="D5" s="120" t="s">
        <v>500</v>
      </c>
      <c r="E5" s="8" t="s">
        <v>645</v>
      </c>
    </row>
    <row r="6" spans="1:5" ht="45.75">
      <c r="A6" s="321"/>
      <c r="B6" s="321"/>
      <c r="C6" s="344"/>
      <c r="D6" s="120" t="s">
        <v>502</v>
      </c>
      <c r="E6" s="8" t="s">
        <v>646</v>
      </c>
    </row>
    <row r="7" spans="1:5">
      <c r="A7" s="321"/>
      <c r="B7" s="321"/>
      <c r="C7" s="344"/>
      <c r="D7" s="120"/>
      <c r="E7" s="8"/>
    </row>
    <row r="8" spans="1:5">
      <c r="A8" s="321"/>
      <c r="B8" s="321"/>
      <c r="C8" s="344"/>
      <c r="D8" s="120"/>
      <c r="E8" s="8"/>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C06749-D045-4969-A65C-99C7E7EEE97F}">
  <dimension ref="A1:K11"/>
  <sheetViews>
    <sheetView zoomScale="115" zoomScaleNormal="115" workbookViewId="0">
      <selection activeCell="E20" sqref="E20"/>
    </sheetView>
  </sheetViews>
  <sheetFormatPr defaultRowHeight="15"/>
  <cols>
    <col min="2" max="2" width="18.7109375" customWidth="1"/>
    <col min="3" max="3" width="30.7109375" customWidth="1"/>
    <col min="4" max="4" width="11.5703125" customWidth="1"/>
    <col min="5" max="5" width="58.5703125" customWidth="1"/>
  </cols>
  <sheetData>
    <row r="1" spans="1:11" ht="28.5">
      <c r="A1" s="47" t="s">
        <v>488</v>
      </c>
      <c r="B1" s="47" t="s">
        <v>489</v>
      </c>
      <c r="C1" s="47" t="s">
        <v>490</v>
      </c>
      <c r="D1" s="319" t="s">
        <v>491</v>
      </c>
      <c r="E1" s="320"/>
      <c r="K1" t="s">
        <v>647</v>
      </c>
    </row>
    <row r="2" spans="1:11">
      <c r="A2" s="321" t="s">
        <v>618</v>
      </c>
      <c r="B2" s="321" t="s">
        <v>619</v>
      </c>
      <c r="C2" s="344" t="s">
        <v>648</v>
      </c>
      <c r="D2" s="120" t="s">
        <v>494</v>
      </c>
      <c r="E2" s="8" t="s">
        <v>643</v>
      </c>
    </row>
    <row r="3" spans="1:11" ht="30">
      <c r="A3" s="321"/>
      <c r="B3" s="321"/>
      <c r="C3" s="344"/>
      <c r="D3" s="120" t="s">
        <v>496</v>
      </c>
      <c r="E3" s="119" t="s">
        <v>622</v>
      </c>
    </row>
    <row r="4" spans="1:11" ht="30">
      <c r="A4" s="321"/>
      <c r="B4" s="321"/>
      <c r="C4" s="344"/>
      <c r="D4" s="120" t="s">
        <v>498</v>
      </c>
      <c r="E4" s="119" t="s">
        <v>649</v>
      </c>
    </row>
    <row r="5" spans="1:11" ht="30">
      <c r="A5" s="321"/>
      <c r="B5" s="321"/>
      <c r="C5" s="344"/>
      <c r="D5" s="120" t="s">
        <v>500</v>
      </c>
      <c r="E5" s="8" t="s">
        <v>624</v>
      </c>
    </row>
    <row r="6" spans="1:11" ht="30">
      <c r="A6" s="321"/>
      <c r="B6" s="321"/>
      <c r="C6" s="344"/>
      <c r="D6" s="120" t="s">
        <v>502</v>
      </c>
      <c r="E6" s="8" t="s">
        <v>650</v>
      </c>
      <c r="K6" t="s">
        <v>651</v>
      </c>
    </row>
    <row r="7" spans="1:11">
      <c r="A7" s="321"/>
      <c r="B7" s="321"/>
      <c r="C7" s="344"/>
      <c r="D7" s="120"/>
      <c r="E7" s="8"/>
    </row>
    <row r="8" spans="1:11">
      <c r="A8" s="321"/>
      <c r="B8" s="321"/>
      <c r="C8" s="344"/>
      <c r="D8" s="120"/>
      <c r="E8" s="8"/>
    </row>
    <row r="9" spans="1:11">
      <c r="A9" s="321"/>
      <c r="B9" s="321"/>
      <c r="C9" s="344"/>
      <c r="D9" s="48"/>
      <c r="E9" s="8"/>
    </row>
    <row r="10" spans="1:11">
      <c r="A10" s="321"/>
      <c r="B10" s="321"/>
      <c r="C10" s="344"/>
      <c r="D10" s="48"/>
      <c r="E10" s="8"/>
    </row>
    <row r="11" spans="1:11">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9D6C05-A600-4DB2-BC47-7C9AE116B764}">
  <dimension ref="A1:K30"/>
  <sheetViews>
    <sheetView zoomScale="85" zoomScaleNormal="85" workbookViewId="0">
      <selection activeCell="E32" sqref="E32"/>
    </sheetView>
  </sheetViews>
  <sheetFormatPr defaultRowHeight="15"/>
  <cols>
    <col min="2" max="2" width="14" customWidth="1"/>
    <col min="3" max="3" width="24.5703125" customWidth="1"/>
    <col min="5" max="5" width="76.140625" customWidth="1"/>
  </cols>
  <sheetData>
    <row r="1" spans="1:5" ht="27" customHeight="1">
      <c r="A1" s="47" t="s">
        <v>488</v>
      </c>
      <c r="B1" s="47" t="s">
        <v>489</v>
      </c>
      <c r="C1" s="47" t="s">
        <v>490</v>
      </c>
      <c r="D1" s="319" t="s">
        <v>491</v>
      </c>
      <c r="E1" s="320"/>
    </row>
    <row r="2" spans="1:5">
      <c r="A2" s="321" t="s">
        <v>652</v>
      </c>
      <c r="B2" s="321" t="s">
        <v>303</v>
      </c>
      <c r="C2" s="344" t="s">
        <v>653</v>
      </c>
      <c r="D2" s="48" t="s">
        <v>494</v>
      </c>
      <c r="E2" s="8" t="s">
        <v>654</v>
      </c>
    </row>
    <row r="3" spans="1:5" ht="45.75">
      <c r="A3" s="321"/>
      <c r="B3" s="321"/>
      <c r="C3" s="344"/>
      <c r="D3" s="120" t="s">
        <v>496</v>
      </c>
      <c r="E3" s="121" t="s">
        <v>655</v>
      </c>
    </row>
    <row r="4" spans="1:5" ht="45.75">
      <c r="A4" s="321"/>
      <c r="B4" s="321"/>
      <c r="C4" s="344"/>
      <c r="D4" s="48" t="s">
        <v>498</v>
      </c>
      <c r="E4" s="121" t="s">
        <v>656</v>
      </c>
    </row>
    <row r="5" spans="1:5" ht="60.75">
      <c r="A5" s="321"/>
      <c r="B5" s="321"/>
      <c r="C5" s="344"/>
      <c r="D5" s="48" t="s">
        <v>500</v>
      </c>
      <c r="E5" s="121" t="s">
        <v>657</v>
      </c>
    </row>
    <row r="6" spans="1:5" ht="45.75">
      <c r="A6" s="321"/>
      <c r="B6" s="321"/>
      <c r="C6" s="344"/>
      <c r="D6" s="48" t="s">
        <v>502</v>
      </c>
      <c r="E6" s="8" t="s">
        <v>658</v>
      </c>
    </row>
    <row r="7" spans="1:5">
      <c r="A7" s="321"/>
      <c r="B7" s="321"/>
      <c r="C7" s="344"/>
      <c r="D7" s="48"/>
      <c r="E7" s="8"/>
    </row>
    <row r="8" spans="1:5">
      <c r="A8" s="321"/>
      <c r="B8" s="321"/>
      <c r="C8" s="344"/>
      <c r="D8" s="48"/>
      <c r="E8" s="8"/>
    </row>
    <row r="9" spans="1:5">
      <c r="A9" s="321"/>
      <c r="B9" s="321"/>
      <c r="C9" s="344"/>
      <c r="D9" s="48"/>
      <c r="E9" s="8"/>
    </row>
    <row r="10" spans="1:5">
      <c r="A10" s="321"/>
      <c r="B10" s="321"/>
      <c r="C10" s="344"/>
      <c r="D10" s="48"/>
      <c r="E10" s="8"/>
    </row>
    <row r="11" spans="1:5">
      <c r="A11" s="321"/>
      <c r="B11" s="321"/>
      <c r="C11" s="344"/>
      <c r="D11" s="48"/>
      <c r="E11" s="8"/>
    </row>
    <row r="18" spans="1:11">
      <c r="A18" s="201"/>
      <c r="B18" s="201"/>
      <c r="C18" s="201"/>
      <c r="D18" s="201"/>
      <c r="E18" s="201"/>
      <c r="F18" s="201"/>
      <c r="G18" s="201"/>
      <c r="H18" s="201"/>
      <c r="I18" s="201"/>
      <c r="J18" s="201"/>
      <c r="K18" s="201"/>
    </row>
    <row r="20" spans="1:11" ht="28.5">
      <c r="A20" s="47" t="s">
        <v>488</v>
      </c>
      <c r="B20" s="47" t="s">
        <v>489</v>
      </c>
      <c r="C20" s="47" t="s">
        <v>490</v>
      </c>
      <c r="D20" s="319" t="s">
        <v>491</v>
      </c>
      <c r="E20" s="320"/>
    </row>
    <row r="21" spans="1:11">
      <c r="A21" s="321" t="s">
        <v>659</v>
      </c>
      <c r="B21" s="321" t="s">
        <v>306</v>
      </c>
      <c r="C21" s="344" t="s">
        <v>660</v>
      </c>
      <c r="D21" s="48" t="s">
        <v>494</v>
      </c>
      <c r="E21" s="8" t="s">
        <v>661</v>
      </c>
    </row>
    <row r="22" spans="1:11" ht="28.5">
      <c r="A22" s="321"/>
      <c r="B22" s="321"/>
      <c r="C22" s="344"/>
      <c r="D22" s="120" t="s">
        <v>496</v>
      </c>
      <c r="E22" s="124" t="s">
        <v>662</v>
      </c>
    </row>
    <row r="23" spans="1:11">
      <c r="A23" s="321"/>
      <c r="B23" s="321"/>
      <c r="C23" s="344"/>
      <c r="D23" s="48" t="s">
        <v>498</v>
      </c>
      <c r="E23" s="124" t="s">
        <v>663</v>
      </c>
    </row>
    <row r="24" spans="1:11">
      <c r="A24" s="321"/>
      <c r="B24" s="321"/>
      <c r="C24" s="344"/>
      <c r="D24" s="48" t="s">
        <v>500</v>
      </c>
      <c r="E24" s="8" t="s">
        <v>664</v>
      </c>
    </row>
    <row r="25" spans="1:11">
      <c r="A25" s="321"/>
      <c r="B25" s="321"/>
      <c r="C25" s="344"/>
      <c r="D25" s="48" t="s">
        <v>502</v>
      </c>
      <c r="E25" s="8" t="s">
        <v>665</v>
      </c>
    </row>
    <row r="26" spans="1:11">
      <c r="A26" s="321"/>
      <c r="B26" s="321"/>
      <c r="C26" s="344"/>
      <c r="D26" s="48" t="s">
        <v>504</v>
      </c>
      <c r="E26" s="8" t="s">
        <v>666</v>
      </c>
    </row>
    <row r="27" spans="1:11">
      <c r="A27" s="321"/>
      <c r="B27" s="321"/>
      <c r="C27" s="344"/>
      <c r="D27" s="48"/>
      <c r="E27" s="8"/>
    </row>
    <row r="28" spans="1:11">
      <c r="A28" s="321"/>
      <c r="B28" s="321"/>
      <c r="C28" s="344"/>
      <c r="D28" s="48"/>
      <c r="E28" s="8"/>
    </row>
    <row r="29" spans="1:11">
      <c r="A29" s="321"/>
      <c r="B29" s="321"/>
      <c r="C29" s="344"/>
      <c r="D29" s="48"/>
      <c r="E29" s="8"/>
    </row>
    <row r="30" spans="1:11">
      <c r="A30" s="321"/>
      <c r="B30" s="321"/>
      <c r="C30" s="344"/>
      <c r="D30" s="48"/>
      <c r="E30" s="8"/>
    </row>
  </sheetData>
  <mergeCells count="8">
    <mergeCell ref="A21:A30"/>
    <mergeCell ref="B21:B30"/>
    <mergeCell ref="C21:C30"/>
    <mergeCell ref="D1:E1"/>
    <mergeCell ref="A2:A11"/>
    <mergeCell ref="B2:B11"/>
    <mergeCell ref="C2:C11"/>
    <mergeCell ref="D20:E20"/>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567C59-4CDB-4709-AE75-1F9A77E49191}">
  <dimension ref="A1:G96"/>
  <sheetViews>
    <sheetView showGridLines="0" topLeftCell="A52" zoomScale="93" zoomScaleNormal="93" workbookViewId="0">
      <selection activeCell="E75" sqref="E75"/>
    </sheetView>
  </sheetViews>
  <sheetFormatPr defaultColWidth="9" defaultRowHeight="16.149999999999999" customHeight="1"/>
  <cols>
    <col min="1" max="1" width="22.42578125" customWidth="1"/>
    <col min="2" max="2" width="41.7109375" customWidth="1"/>
    <col min="3" max="3" width="15" customWidth="1"/>
    <col min="4" max="4" width="15.5703125" customWidth="1"/>
    <col min="5" max="5" width="42.28515625" customWidth="1"/>
    <col min="6" max="6" width="9.7109375" bestFit="1" customWidth="1"/>
    <col min="7" max="7" width="76.42578125" customWidth="1"/>
  </cols>
  <sheetData>
    <row r="1" spans="1:7" ht="61.5">
      <c r="A1" s="297" t="s">
        <v>233</v>
      </c>
      <c r="B1" s="298"/>
      <c r="C1" s="298"/>
      <c r="D1" s="298"/>
      <c r="E1" s="298"/>
      <c r="F1" s="298"/>
      <c r="G1" s="299"/>
    </row>
    <row r="2" spans="1:7" ht="15.75">
      <c r="A2" s="11" t="s">
        <v>234</v>
      </c>
      <c r="B2" s="12" t="s">
        <v>235</v>
      </c>
      <c r="C2" s="12" t="s">
        <v>236</v>
      </c>
      <c r="D2" s="12" t="s">
        <v>237</v>
      </c>
      <c r="E2" s="12" t="s">
        <v>238</v>
      </c>
      <c r="F2" s="12" t="s">
        <v>239</v>
      </c>
      <c r="G2" s="13" t="s">
        <v>240</v>
      </c>
    </row>
    <row r="3" spans="1:7" ht="15.75">
      <c r="A3" s="14" t="s">
        <v>28</v>
      </c>
      <c r="B3" s="15"/>
      <c r="C3" s="16"/>
      <c r="D3" s="17"/>
      <c r="E3" s="18"/>
      <c r="F3" s="16"/>
      <c r="G3" s="19"/>
    </row>
    <row r="4" spans="1:7" ht="31.5">
      <c r="A4" s="20">
        <v>1</v>
      </c>
      <c r="B4" s="21" t="s">
        <v>241</v>
      </c>
      <c r="C4" s="21">
        <v>1</v>
      </c>
      <c r="D4" s="21" t="s">
        <v>242</v>
      </c>
      <c r="E4" s="22" t="s">
        <v>243</v>
      </c>
      <c r="F4" s="23" t="s">
        <v>244</v>
      </c>
      <c r="G4" s="24" t="s">
        <v>245</v>
      </c>
    </row>
    <row r="5" spans="1:7" ht="15.75">
      <c r="A5" s="300">
        <v>2</v>
      </c>
      <c r="B5" s="303" t="s">
        <v>246</v>
      </c>
      <c r="C5" s="21">
        <v>1</v>
      </c>
      <c r="D5" s="52" t="s">
        <v>247</v>
      </c>
      <c r="E5" s="53" t="s">
        <v>248</v>
      </c>
      <c r="F5" s="23" t="s">
        <v>249</v>
      </c>
      <c r="G5" s="24" t="s">
        <v>250</v>
      </c>
    </row>
    <row r="6" spans="1:7" ht="15.75">
      <c r="A6" s="301"/>
      <c r="B6" s="304"/>
      <c r="C6" s="21">
        <v>1</v>
      </c>
      <c r="D6" s="54" t="s">
        <v>251</v>
      </c>
      <c r="E6" s="55" t="s">
        <v>252</v>
      </c>
      <c r="F6" s="23" t="s">
        <v>249</v>
      </c>
      <c r="G6" s="24" t="s">
        <v>253</v>
      </c>
    </row>
    <row r="7" spans="1:7" ht="15.75">
      <c r="A7" s="301"/>
      <c r="B7" s="304"/>
      <c r="C7" s="21">
        <v>1</v>
      </c>
      <c r="D7" s="52" t="s">
        <v>254</v>
      </c>
      <c r="E7" s="53" t="s">
        <v>255</v>
      </c>
      <c r="F7" s="23" t="s">
        <v>249</v>
      </c>
      <c r="G7" s="25" t="s">
        <v>256</v>
      </c>
    </row>
    <row r="8" spans="1:7" ht="15.75">
      <c r="A8" s="301"/>
      <c r="B8" s="304"/>
      <c r="C8" s="21">
        <v>1</v>
      </c>
      <c r="D8" s="52" t="s">
        <v>257</v>
      </c>
      <c r="E8" s="53" t="s">
        <v>258</v>
      </c>
      <c r="F8" s="23" t="s">
        <v>249</v>
      </c>
      <c r="G8" s="24" t="s">
        <v>259</v>
      </c>
    </row>
    <row r="9" spans="1:7" ht="15.75">
      <c r="A9" s="301"/>
      <c r="B9" s="304"/>
      <c r="C9" s="21">
        <v>1</v>
      </c>
      <c r="D9" s="52" t="s">
        <v>260</v>
      </c>
      <c r="E9" s="53" t="s">
        <v>261</v>
      </c>
      <c r="F9" s="23" t="s">
        <v>249</v>
      </c>
      <c r="G9" s="24" t="s">
        <v>262</v>
      </c>
    </row>
    <row r="10" spans="1:7" ht="15.75">
      <c r="A10" s="302"/>
      <c r="B10" s="305"/>
      <c r="C10" s="21">
        <v>5</v>
      </c>
      <c r="D10" s="52" t="s">
        <v>263</v>
      </c>
      <c r="E10" s="53" t="s">
        <v>264</v>
      </c>
      <c r="F10" s="23" t="s">
        <v>249</v>
      </c>
      <c r="G10" s="24" t="s">
        <v>265</v>
      </c>
    </row>
    <row r="11" spans="1:7" ht="15.75">
      <c r="A11" s="306">
        <v>3</v>
      </c>
      <c r="B11" s="309" t="s">
        <v>266</v>
      </c>
      <c r="C11" s="26">
        <v>1</v>
      </c>
      <c r="D11" s="56" t="s">
        <v>267</v>
      </c>
      <c r="E11" s="57" t="s">
        <v>268</v>
      </c>
      <c r="F11" s="23" t="s">
        <v>244</v>
      </c>
      <c r="G11" s="28" t="s">
        <v>269</v>
      </c>
    </row>
    <row r="12" spans="1:7" ht="15.75">
      <c r="A12" s="307"/>
      <c r="B12" s="310"/>
      <c r="C12" s="26">
        <v>1</v>
      </c>
      <c r="D12" s="26" t="s">
        <v>270</v>
      </c>
      <c r="E12" s="27" t="s">
        <v>271</v>
      </c>
      <c r="F12" s="23" t="s">
        <v>244</v>
      </c>
      <c r="G12" s="28" t="s">
        <v>272</v>
      </c>
    </row>
    <row r="13" spans="1:7" ht="15.75">
      <c r="A13" s="307"/>
      <c r="B13" s="310"/>
      <c r="C13" s="26">
        <v>1</v>
      </c>
      <c r="D13" s="49" t="s">
        <v>273</v>
      </c>
      <c r="E13" s="50" t="s">
        <v>274</v>
      </c>
      <c r="F13" s="23" t="s">
        <v>244</v>
      </c>
      <c r="G13" s="28" t="s">
        <v>275</v>
      </c>
    </row>
    <row r="14" spans="1:7" ht="15.75">
      <c r="A14" s="307"/>
      <c r="B14" s="310"/>
      <c r="C14" s="26">
        <v>1</v>
      </c>
      <c r="D14" s="56" t="s">
        <v>276</v>
      </c>
      <c r="E14" s="57" t="s">
        <v>277</v>
      </c>
      <c r="F14" s="23" t="s">
        <v>244</v>
      </c>
      <c r="G14" s="28" t="s">
        <v>278</v>
      </c>
    </row>
    <row r="15" spans="1:7" ht="15.75">
      <c r="A15" s="307"/>
      <c r="B15" s="310"/>
      <c r="C15" s="26">
        <v>1</v>
      </c>
      <c r="D15" s="56" t="s">
        <v>279</v>
      </c>
      <c r="E15" s="57" t="s">
        <v>280</v>
      </c>
      <c r="F15" s="23" t="s">
        <v>249</v>
      </c>
      <c r="G15" s="28" t="s">
        <v>281</v>
      </c>
    </row>
    <row r="16" spans="1:7" ht="15.75">
      <c r="A16" s="308"/>
      <c r="B16" s="310"/>
      <c r="C16" s="26">
        <v>5</v>
      </c>
      <c r="D16" s="56" t="s">
        <v>282</v>
      </c>
      <c r="E16" s="57" t="s">
        <v>283</v>
      </c>
      <c r="F16" s="23" t="s">
        <v>249</v>
      </c>
      <c r="G16" s="25" t="s">
        <v>284</v>
      </c>
    </row>
    <row r="17" spans="1:7" ht="15.75">
      <c r="A17" s="294">
        <v>4</v>
      </c>
      <c r="B17" s="295" t="s">
        <v>285</v>
      </c>
      <c r="C17" s="26">
        <v>1</v>
      </c>
      <c r="D17" s="49" t="s">
        <v>286</v>
      </c>
      <c r="E17" s="50" t="s">
        <v>287</v>
      </c>
      <c r="F17" s="23" t="s">
        <v>244</v>
      </c>
      <c r="G17" s="28" t="s">
        <v>288</v>
      </c>
    </row>
    <row r="18" spans="1:7" ht="15.75">
      <c r="A18" s="294"/>
      <c r="B18" s="296"/>
      <c r="C18" s="26">
        <v>1</v>
      </c>
      <c r="D18" s="49" t="s">
        <v>289</v>
      </c>
      <c r="E18" s="50" t="s">
        <v>290</v>
      </c>
      <c r="F18" s="23" t="s">
        <v>244</v>
      </c>
      <c r="G18" s="28" t="s">
        <v>291</v>
      </c>
    </row>
    <row r="19" spans="1:7" ht="15.75">
      <c r="A19" s="294"/>
      <c r="B19" s="296"/>
      <c r="C19" s="26">
        <v>1</v>
      </c>
      <c r="D19" s="26" t="s">
        <v>292</v>
      </c>
      <c r="E19" s="27" t="s">
        <v>293</v>
      </c>
      <c r="F19" s="23" t="s">
        <v>244</v>
      </c>
      <c r="G19" s="28" t="s">
        <v>294</v>
      </c>
    </row>
    <row r="20" spans="1:7" ht="15.75">
      <c r="A20" s="294"/>
      <c r="B20" s="296"/>
      <c r="C20" s="26">
        <v>1</v>
      </c>
      <c r="D20" s="26" t="s">
        <v>295</v>
      </c>
      <c r="E20" s="27" t="s">
        <v>296</v>
      </c>
      <c r="F20" s="23" t="s">
        <v>244</v>
      </c>
      <c r="G20" s="28" t="s">
        <v>297</v>
      </c>
    </row>
    <row r="21" spans="1:7" ht="15.75">
      <c r="A21" s="294"/>
      <c r="B21" s="296"/>
      <c r="C21" s="26">
        <v>1</v>
      </c>
      <c r="D21" s="49" t="s">
        <v>298</v>
      </c>
      <c r="E21" s="50" t="s">
        <v>299</v>
      </c>
      <c r="F21" s="23" t="s">
        <v>249</v>
      </c>
      <c r="G21" s="28" t="s">
        <v>300</v>
      </c>
    </row>
    <row r="22" spans="1:7" ht="15.75">
      <c r="A22" s="294">
        <v>5</v>
      </c>
      <c r="B22" s="296" t="s">
        <v>301</v>
      </c>
      <c r="C22" s="30">
        <v>1</v>
      </c>
      <c r="D22" s="58" t="s">
        <v>302</v>
      </c>
      <c r="E22" s="59" t="s">
        <v>303</v>
      </c>
      <c r="F22" s="23" t="s">
        <v>244</v>
      </c>
      <c r="G22" s="24" t="s">
        <v>304</v>
      </c>
    </row>
    <row r="23" spans="1:7" ht="15.75">
      <c r="A23" s="294"/>
      <c r="B23" s="296"/>
      <c r="C23" s="30">
        <v>2</v>
      </c>
      <c r="D23" s="58" t="s">
        <v>305</v>
      </c>
      <c r="E23" s="59" t="s">
        <v>306</v>
      </c>
      <c r="F23" s="23" t="s">
        <v>244</v>
      </c>
      <c r="G23" s="24" t="s">
        <v>307</v>
      </c>
    </row>
    <row r="24" spans="1:7" ht="15.75">
      <c r="A24" s="294"/>
      <c r="B24" s="296"/>
      <c r="C24" s="31">
        <v>2</v>
      </c>
      <c r="D24" s="56" t="s">
        <v>308</v>
      </c>
      <c r="E24" s="57" t="s">
        <v>309</v>
      </c>
      <c r="F24" s="23" t="s">
        <v>249</v>
      </c>
      <c r="G24" s="28" t="s">
        <v>310</v>
      </c>
    </row>
    <row r="25" spans="1:7" ht="15.75">
      <c r="A25" s="294"/>
      <c r="B25" s="296"/>
      <c r="C25" s="30">
        <v>2</v>
      </c>
      <c r="D25" s="58" t="s">
        <v>311</v>
      </c>
      <c r="E25" s="59" t="s">
        <v>312</v>
      </c>
      <c r="F25" s="23" t="s">
        <v>244</v>
      </c>
      <c r="G25" s="24" t="s">
        <v>313</v>
      </c>
    </row>
    <row r="26" spans="1:7" ht="15.75">
      <c r="A26" s="294"/>
      <c r="B26" s="296"/>
      <c r="C26" s="30">
        <v>2</v>
      </c>
      <c r="D26" s="58" t="s">
        <v>314</v>
      </c>
      <c r="E26" s="59" t="s">
        <v>315</v>
      </c>
      <c r="F26" s="23" t="s">
        <v>244</v>
      </c>
      <c r="G26" s="24" t="s">
        <v>316</v>
      </c>
    </row>
    <row r="27" spans="1:7" ht="15.75">
      <c r="A27" s="294"/>
      <c r="B27" s="296"/>
      <c r="C27" s="30">
        <v>2</v>
      </c>
      <c r="D27" s="56" t="s">
        <v>317</v>
      </c>
      <c r="E27" s="57" t="s">
        <v>318</v>
      </c>
      <c r="F27" s="23" t="s">
        <v>244</v>
      </c>
      <c r="G27" s="24" t="s">
        <v>319</v>
      </c>
    </row>
    <row r="28" spans="1:7" ht="31.5">
      <c r="A28" s="306">
        <v>6</v>
      </c>
      <c r="B28" s="309" t="s">
        <v>320</v>
      </c>
      <c r="C28" s="30">
        <v>3</v>
      </c>
      <c r="D28" s="58" t="s">
        <v>321</v>
      </c>
      <c r="E28" s="59" t="s">
        <v>322</v>
      </c>
      <c r="F28" s="23" t="s">
        <v>249</v>
      </c>
      <c r="G28" s="28" t="s">
        <v>323</v>
      </c>
    </row>
    <row r="29" spans="1:7" ht="31.5">
      <c r="A29" s="307"/>
      <c r="B29" s="310"/>
      <c r="C29" s="30">
        <v>4</v>
      </c>
      <c r="D29" s="58" t="s">
        <v>324</v>
      </c>
      <c r="E29" s="59" t="s">
        <v>325</v>
      </c>
      <c r="F29" s="23" t="s">
        <v>249</v>
      </c>
      <c r="G29" s="28" t="s">
        <v>326</v>
      </c>
    </row>
    <row r="30" spans="1:7" ht="31.5">
      <c r="A30" s="307"/>
      <c r="B30" s="310"/>
      <c r="C30" s="30">
        <v>4</v>
      </c>
      <c r="D30" s="58" t="s">
        <v>327</v>
      </c>
      <c r="E30" s="59" t="s">
        <v>328</v>
      </c>
      <c r="F30" s="23" t="s">
        <v>249</v>
      </c>
      <c r="G30" s="28" t="s">
        <v>329</v>
      </c>
    </row>
    <row r="31" spans="1:7" ht="31.5">
      <c r="A31" s="307"/>
      <c r="B31" s="310"/>
      <c r="C31" s="31">
        <v>5</v>
      </c>
      <c r="D31" s="58" t="s">
        <v>330</v>
      </c>
      <c r="E31" s="59" t="s">
        <v>331</v>
      </c>
      <c r="F31" s="23" t="s">
        <v>249</v>
      </c>
      <c r="G31" s="28" t="s">
        <v>332</v>
      </c>
    </row>
    <row r="32" spans="1:7" ht="31.5">
      <c r="A32" s="307"/>
      <c r="B32" s="310"/>
      <c r="C32" s="31">
        <v>5</v>
      </c>
      <c r="D32" s="60" t="s">
        <v>333</v>
      </c>
      <c r="E32" s="61" t="s">
        <v>334</v>
      </c>
      <c r="F32" s="23" t="s">
        <v>249</v>
      </c>
      <c r="G32" s="25" t="s">
        <v>335</v>
      </c>
    </row>
    <row r="33" spans="1:7" ht="31.5">
      <c r="A33" s="307"/>
      <c r="B33" s="310"/>
      <c r="C33" s="31">
        <v>5</v>
      </c>
      <c r="D33" s="60" t="s">
        <v>336</v>
      </c>
      <c r="E33" s="61" t="s">
        <v>337</v>
      </c>
      <c r="F33" s="23" t="s">
        <v>249</v>
      </c>
      <c r="G33" s="25" t="s">
        <v>338</v>
      </c>
    </row>
    <row r="34" spans="1:7" ht="31.5">
      <c r="A34" s="307"/>
      <c r="B34" s="310"/>
      <c r="C34" s="31">
        <v>6</v>
      </c>
      <c r="D34" s="26" t="s">
        <v>339</v>
      </c>
      <c r="E34" s="27" t="s">
        <v>340</v>
      </c>
      <c r="F34" s="23" t="s">
        <v>341</v>
      </c>
      <c r="G34" s="25" t="s">
        <v>342</v>
      </c>
    </row>
    <row r="35" spans="1:7" ht="31.5">
      <c r="A35" s="307"/>
      <c r="B35" s="310"/>
      <c r="C35" s="31">
        <v>6</v>
      </c>
      <c r="D35" s="26" t="s">
        <v>343</v>
      </c>
      <c r="E35" s="27" t="s">
        <v>344</v>
      </c>
      <c r="F35" s="23" t="s">
        <v>341</v>
      </c>
      <c r="G35" s="25" t="s">
        <v>345</v>
      </c>
    </row>
    <row r="36" spans="1:7" ht="31.5">
      <c r="A36" s="307"/>
      <c r="B36" s="310"/>
      <c r="C36" s="31">
        <v>6</v>
      </c>
      <c r="D36" s="26" t="s">
        <v>346</v>
      </c>
      <c r="E36" s="27" t="s">
        <v>347</v>
      </c>
      <c r="F36" s="23" t="s">
        <v>341</v>
      </c>
      <c r="G36" s="25" t="s">
        <v>348</v>
      </c>
    </row>
    <row r="37" spans="1:7" ht="31.5">
      <c r="A37" s="307"/>
      <c r="B37" s="310"/>
      <c r="C37" s="31">
        <v>5</v>
      </c>
      <c r="D37" s="62" t="s">
        <v>349</v>
      </c>
      <c r="E37" s="63" t="s">
        <v>350</v>
      </c>
      <c r="F37" s="23" t="s">
        <v>249</v>
      </c>
      <c r="G37" s="25" t="s">
        <v>351</v>
      </c>
    </row>
    <row r="38" spans="1:7" ht="31.5">
      <c r="A38" s="307"/>
      <c r="B38" s="310"/>
      <c r="C38" s="31">
        <v>5</v>
      </c>
      <c r="D38" s="62" t="s">
        <v>352</v>
      </c>
      <c r="E38" s="63" t="s">
        <v>353</v>
      </c>
      <c r="F38" s="23" t="s">
        <v>249</v>
      </c>
      <c r="G38" s="25" t="s">
        <v>354</v>
      </c>
    </row>
    <row r="39" spans="1:7" ht="31.5">
      <c r="A39" s="307"/>
      <c r="B39" s="310"/>
      <c r="C39" s="31">
        <v>5</v>
      </c>
      <c r="D39" s="64" t="s">
        <v>355</v>
      </c>
      <c r="E39" s="65" t="s">
        <v>356</v>
      </c>
      <c r="F39" s="23" t="s">
        <v>249</v>
      </c>
      <c r="G39" s="25" t="s">
        <v>357</v>
      </c>
    </row>
    <row r="40" spans="1:7" ht="31.5">
      <c r="A40" s="307"/>
      <c r="B40" s="310"/>
      <c r="C40" s="31">
        <v>5</v>
      </c>
      <c r="D40" s="64" t="s">
        <v>358</v>
      </c>
      <c r="E40" s="65" t="s">
        <v>359</v>
      </c>
      <c r="F40" s="23" t="s">
        <v>249</v>
      </c>
      <c r="G40" s="25" t="s">
        <v>360</v>
      </c>
    </row>
    <row r="41" spans="1:7" ht="15.75">
      <c r="A41" s="308"/>
      <c r="B41" s="311"/>
      <c r="C41" s="31">
        <v>4</v>
      </c>
      <c r="D41" s="49" t="s">
        <v>361</v>
      </c>
      <c r="E41" s="50" t="s">
        <v>362</v>
      </c>
      <c r="F41" s="23" t="s">
        <v>249</v>
      </c>
      <c r="G41" s="25" t="s">
        <v>363</v>
      </c>
    </row>
    <row r="42" spans="1:7" ht="15.75">
      <c r="A42" s="306">
        <v>7</v>
      </c>
      <c r="B42" s="309" t="s">
        <v>364</v>
      </c>
      <c r="C42" s="31">
        <v>6</v>
      </c>
      <c r="D42" s="62" t="s">
        <v>365</v>
      </c>
      <c r="E42" s="63" t="s">
        <v>366</v>
      </c>
      <c r="F42" s="23" t="s">
        <v>341</v>
      </c>
      <c r="G42" s="25" t="s">
        <v>367</v>
      </c>
    </row>
    <row r="43" spans="1:7" ht="15.75">
      <c r="A43" s="307"/>
      <c r="B43" s="310"/>
      <c r="C43" s="31">
        <v>6</v>
      </c>
      <c r="D43" s="62" t="s">
        <v>368</v>
      </c>
      <c r="E43" s="63" t="s">
        <v>369</v>
      </c>
      <c r="F43" s="23" t="s">
        <v>341</v>
      </c>
      <c r="G43" s="25" t="s">
        <v>370</v>
      </c>
    </row>
    <row r="44" spans="1:7" ht="15.75">
      <c r="A44" s="307"/>
      <c r="B44" s="310"/>
      <c r="C44" s="31">
        <v>6</v>
      </c>
      <c r="D44" s="26" t="s">
        <v>371</v>
      </c>
      <c r="E44" s="27" t="s">
        <v>372</v>
      </c>
      <c r="F44" s="23" t="s">
        <v>341</v>
      </c>
      <c r="G44" s="25" t="s">
        <v>373</v>
      </c>
    </row>
    <row r="45" spans="1:7" ht="15.75">
      <c r="A45" s="307"/>
      <c r="B45" s="310"/>
      <c r="C45" s="31">
        <v>6</v>
      </c>
      <c r="D45" s="26" t="s">
        <v>374</v>
      </c>
      <c r="E45" s="27" t="s">
        <v>375</v>
      </c>
      <c r="F45" s="23" t="s">
        <v>341</v>
      </c>
      <c r="G45" s="25" t="s">
        <v>376</v>
      </c>
    </row>
    <row r="46" spans="1:7" ht="15.75">
      <c r="A46" s="307"/>
      <c r="B46" s="310"/>
      <c r="C46" s="31">
        <v>6</v>
      </c>
      <c r="D46" s="62" t="s">
        <v>377</v>
      </c>
      <c r="E46" s="63" t="s">
        <v>378</v>
      </c>
      <c r="F46" s="23" t="s">
        <v>341</v>
      </c>
      <c r="G46" s="25" t="s">
        <v>379</v>
      </c>
    </row>
    <row r="47" spans="1:7" ht="15.75">
      <c r="A47" s="307"/>
      <c r="B47" s="310"/>
      <c r="C47" s="31">
        <v>6</v>
      </c>
      <c r="D47" s="60" t="s">
        <v>380</v>
      </c>
      <c r="E47" s="61" t="s">
        <v>381</v>
      </c>
      <c r="F47" s="23" t="s">
        <v>341</v>
      </c>
      <c r="G47" s="25" t="s">
        <v>382</v>
      </c>
    </row>
    <row r="48" spans="1:7" ht="15.75">
      <c r="A48" s="307"/>
      <c r="B48" s="310"/>
      <c r="C48" s="31">
        <v>6</v>
      </c>
      <c r="D48" s="62" t="s">
        <v>383</v>
      </c>
      <c r="E48" s="63" t="s">
        <v>384</v>
      </c>
      <c r="F48" s="23" t="s">
        <v>341</v>
      </c>
      <c r="G48" s="25" t="s">
        <v>385</v>
      </c>
    </row>
    <row r="49" spans="1:7" ht="15.75">
      <c r="A49" s="307"/>
      <c r="B49" s="310"/>
      <c r="C49" s="31">
        <v>6</v>
      </c>
      <c r="D49" s="64" t="s">
        <v>386</v>
      </c>
      <c r="E49" s="65" t="s">
        <v>387</v>
      </c>
      <c r="F49" s="23" t="s">
        <v>341</v>
      </c>
      <c r="G49" s="25" t="s">
        <v>388</v>
      </c>
    </row>
    <row r="50" spans="1:7" ht="15.75">
      <c r="A50" s="307"/>
      <c r="B50" s="310"/>
      <c r="C50" s="31">
        <v>6</v>
      </c>
      <c r="D50" s="64" t="s">
        <v>389</v>
      </c>
      <c r="E50" s="65" t="s">
        <v>390</v>
      </c>
      <c r="F50" s="23" t="s">
        <v>341</v>
      </c>
      <c r="G50" s="25" t="s">
        <v>391</v>
      </c>
    </row>
    <row r="51" spans="1:7" ht="15.75">
      <c r="A51" s="307"/>
      <c r="B51" s="310"/>
      <c r="C51" s="31">
        <v>6</v>
      </c>
      <c r="D51" s="60" t="s">
        <v>392</v>
      </c>
      <c r="E51" s="61" t="s">
        <v>393</v>
      </c>
      <c r="F51" s="23" t="s">
        <v>341</v>
      </c>
      <c r="G51" s="25" t="s">
        <v>394</v>
      </c>
    </row>
    <row r="52" spans="1:7" ht="15.75">
      <c r="A52" s="307"/>
      <c r="B52" s="310"/>
      <c r="C52" s="31">
        <v>6</v>
      </c>
      <c r="D52" s="64" t="s">
        <v>395</v>
      </c>
      <c r="E52" s="65" t="s">
        <v>396</v>
      </c>
      <c r="F52" s="23" t="s">
        <v>341</v>
      </c>
      <c r="G52" s="25" t="s">
        <v>397</v>
      </c>
    </row>
    <row r="53" spans="1:7" ht="15.75">
      <c r="A53" s="307"/>
      <c r="B53" s="310"/>
      <c r="C53" s="31">
        <v>6</v>
      </c>
      <c r="D53" s="64" t="s">
        <v>398</v>
      </c>
      <c r="E53" s="65" t="s">
        <v>399</v>
      </c>
      <c r="F53" s="23" t="s">
        <v>341</v>
      </c>
      <c r="G53" s="25" t="s">
        <v>400</v>
      </c>
    </row>
    <row r="54" spans="1:7" ht="15.75">
      <c r="A54" s="307"/>
      <c r="B54" s="310"/>
      <c r="C54" s="31">
        <v>6</v>
      </c>
      <c r="D54" s="64" t="s">
        <v>401</v>
      </c>
      <c r="E54" s="65" t="s">
        <v>402</v>
      </c>
      <c r="F54" s="23" t="s">
        <v>341</v>
      </c>
      <c r="G54" s="25" t="s">
        <v>403</v>
      </c>
    </row>
    <row r="55" spans="1:7" ht="15.75">
      <c r="A55" s="307"/>
      <c r="B55" s="310"/>
      <c r="C55" s="31">
        <v>6</v>
      </c>
      <c r="D55" s="26" t="s">
        <v>404</v>
      </c>
      <c r="E55" s="27" t="s">
        <v>405</v>
      </c>
      <c r="F55" s="23" t="s">
        <v>341</v>
      </c>
      <c r="G55" s="25" t="s">
        <v>406</v>
      </c>
    </row>
    <row r="56" spans="1:7" ht="15.75">
      <c r="A56" s="307"/>
      <c r="B56" s="310"/>
      <c r="C56" s="31">
        <v>6</v>
      </c>
      <c r="D56" s="26" t="s">
        <v>407</v>
      </c>
      <c r="E56" s="27" t="s">
        <v>408</v>
      </c>
      <c r="F56" s="23" t="s">
        <v>341</v>
      </c>
      <c r="G56" s="25" t="s">
        <v>409</v>
      </c>
    </row>
    <row r="57" spans="1:7" ht="15.75">
      <c r="A57" s="307"/>
      <c r="B57" s="310"/>
      <c r="C57" s="31">
        <v>6</v>
      </c>
      <c r="D57" s="26" t="s">
        <v>410</v>
      </c>
      <c r="E57" s="27" t="s">
        <v>411</v>
      </c>
      <c r="F57" s="23" t="s">
        <v>341</v>
      </c>
      <c r="G57" s="25" t="s">
        <v>412</v>
      </c>
    </row>
    <row r="58" spans="1:7" ht="31.5">
      <c r="A58" s="307"/>
      <c r="B58" s="310"/>
      <c r="C58" s="26">
        <v>6</v>
      </c>
      <c r="D58" s="26" t="s">
        <v>413</v>
      </c>
      <c r="E58" s="27" t="s">
        <v>414</v>
      </c>
      <c r="F58" s="23" t="s">
        <v>341</v>
      </c>
      <c r="G58" s="25" t="s">
        <v>415</v>
      </c>
    </row>
    <row r="59" spans="1:7" ht="15.75">
      <c r="A59" s="307"/>
      <c r="B59" s="310"/>
      <c r="C59" s="26">
        <v>6</v>
      </c>
      <c r="D59" s="62" t="s">
        <v>416</v>
      </c>
      <c r="E59" s="63" t="s">
        <v>417</v>
      </c>
      <c r="F59" s="23" t="s">
        <v>341</v>
      </c>
      <c r="G59" s="25" t="s">
        <v>418</v>
      </c>
    </row>
    <row r="60" spans="1:7" ht="15.75">
      <c r="A60" s="308"/>
      <c r="B60" s="311"/>
      <c r="C60" s="26">
        <v>6</v>
      </c>
      <c r="D60" s="26" t="s">
        <v>419</v>
      </c>
      <c r="E60" s="27" t="s">
        <v>420</v>
      </c>
      <c r="F60" s="23" t="s">
        <v>341</v>
      </c>
      <c r="G60" s="25" t="s">
        <v>421</v>
      </c>
    </row>
    <row r="61" spans="1:7" ht="15.75">
      <c r="A61" s="29">
        <v>8</v>
      </c>
      <c r="B61" s="26" t="s">
        <v>422</v>
      </c>
      <c r="C61" s="30">
        <v>1</v>
      </c>
      <c r="D61" s="26" t="s">
        <v>423</v>
      </c>
      <c r="E61" s="27" t="s">
        <v>424</v>
      </c>
      <c r="F61" s="23" t="s">
        <v>249</v>
      </c>
      <c r="G61" s="28" t="s">
        <v>425</v>
      </c>
    </row>
    <row r="62" spans="1:7" ht="15.75">
      <c r="A62" s="32" t="s">
        <v>150</v>
      </c>
      <c r="B62" s="33"/>
      <c r="C62" s="33"/>
      <c r="D62" s="33"/>
      <c r="E62" s="18"/>
      <c r="F62" s="33"/>
      <c r="G62" s="19"/>
    </row>
    <row r="63" spans="1:7" ht="31.5">
      <c r="A63" s="20">
        <v>9</v>
      </c>
      <c r="B63" s="21" t="s">
        <v>426</v>
      </c>
      <c r="C63" s="30">
        <v>1</v>
      </c>
      <c r="D63" s="21" t="s">
        <v>427</v>
      </c>
      <c r="E63" s="22" t="s">
        <v>428</v>
      </c>
      <c r="F63" s="23" t="s">
        <v>244</v>
      </c>
      <c r="G63" s="24" t="s">
        <v>429</v>
      </c>
    </row>
    <row r="64" spans="1:7" ht="15.75">
      <c r="A64" s="306">
        <v>10</v>
      </c>
      <c r="B64" s="309" t="s">
        <v>301</v>
      </c>
      <c r="C64" s="30">
        <v>3</v>
      </c>
      <c r="D64" s="26" t="s">
        <v>430</v>
      </c>
      <c r="E64" s="27" t="s">
        <v>306</v>
      </c>
      <c r="F64" s="23" t="s">
        <v>244</v>
      </c>
      <c r="G64" s="24" t="s">
        <v>431</v>
      </c>
    </row>
    <row r="65" spans="1:7" ht="15.75">
      <c r="A65" s="307"/>
      <c r="B65" s="310"/>
      <c r="C65" s="31">
        <v>3</v>
      </c>
      <c r="D65" s="26" t="s">
        <v>432</v>
      </c>
      <c r="E65" s="27" t="s">
        <v>309</v>
      </c>
      <c r="F65" s="23" t="s">
        <v>249</v>
      </c>
      <c r="G65" s="28" t="s">
        <v>433</v>
      </c>
    </row>
    <row r="66" spans="1:7" ht="15.75">
      <c r="A66" s="307"/>
      <c r="B66" s="310"/>
      <c r="C66" s="30">
        <v>3</v>
      </c>
      <c r="D66" s="26" t="s">
        <v>434</v>
      </c>
      <c r="E66" s="27" t="s">
        <v>312</v>
      </c>
      <c r="F66" s="23" t="s">
        <v>244</v>
      </c>
      <c r="G66" s="24" t="s">
        <v>435</v>
      </c>
    </row>
    <row r="67" spans="1:7" ht="15.75">
      <c r="A67" s="308"/>
      <c r="B67" s="311"/>
      <c r="C67" s="30">
        <v>3</v>
      </c>
      <c r="D67" s="26" t="s">
        <v>436</v>
      </c>
      <c r="E67" s="27" t="s">
        <v>318</v>
      </c>
      <c r="F67" s="23" t="s">
        <v>244</v>
      </c>
      <c r="G67" s="24" t="s">
        <v>437</v>
      </c>
    </row>
    <row r="68" spans="1:7" ht="31.5">
      <c r="A68" s="306">
        <v>11</v>
      </c>
      <c r="B68" s="312" t="s">
        <v>364</v>
      </c>
      <c r="C68" s="30">
        <v>4</v>
      </c>
      <c r="D68" s="26" t="s">
        <v>438</v>
      </c>
      <c r="E68" s="27" t="s">
        <v>322</v>
      </c>
      <c r="F68" s="23" t="s">
        <v>249</v>
      </c>
      <c r="G68" s="28" t="s">
        <v>439</v>
      </c>
    </row>
    <row r="69" spans="1:7" ht="31.5">
      <c r="A69" s="307"/>
      <c r="B69" s="310"/>
      <c r="C69" s="30">
        <v>4</v>
      </c>
      <c r="D69" s="26" t="s">
        <v>440</v>
      </c>
      <c r="E69" s="27" t="s">
        <v>325</v>
      </c>
      <c r="F69" s="23" t="s">
        <v>249</v>
      </c>
      <c r="G69" s="28" t="s">
        <v>441</v>
      </c>
    </row>
    <row r="70" spans="1:7" ht="31.5">
      <c r="A70" s="307"/>
      <c r="B70" s="310"/>
      <c r="C70" s="30">
        <v>4</v>
      </c>
      <c r="D70" s="26" t="s">
        <v>442</v>
      </c>
      <c r="E70" s="27" t="s">
        <v>328</v>
      </c>
      <c r="F70" s="23" t="s">
        <v>249</v>
      </c>
      <c r="G70" s="28" t="s">
        <v>443</v>
      </c>
    </row>
    <row r="71" spans="1:7" ht="31.5">
      <c r="A71" s="307"/>
      <c r="B71" s="310"/>
      <c r="C71" s="31">
        <v>5</v>
      </c>
      <c r="D71" s="26" t="s">
        <v>444</v>
      </c>
      <c r="E71" s="27" t="s">
        <v>331</v>
      </c>
      <c r="F71" s="23" t="s">
        <v>249</v>
      </c>
      <c r="G71" s="28" t="s">
        <v>445</v>
      </c>
    </row>
    <row r="72" spans="1:7" ht="31.5">
      <c r="A72" s="307"/>
      <c r="B72" s="310"/>
      <c r="C72" s="31">
        <v>5</v>
      </c>
      <c r="D72" s="26" t="s">
        <v>446</v>
      </c>
      <c r="E72" s="27" t="s">
        <v>334</v>
      </c>
      <c r="F72" s="23" t="s">
        <v>249</v>
      </c>
      <c r="G72" s="25" t="s">
        <v>447</v>
      </c>
    </row>
    <row r="73" spans="1:7" ht="31.5">
      <c r="A73" s="307"/>
      <c r="B73" s="310"/>
      <c r="C73" s="31">
        <v>5</v>
      </c>
      <c r="D73" s="26" t="s">
        <v>448</v>
      </c>
      <c r="E73" s="27" t="s">
        <v>337</v>
      </c>
      <c r="F73" s="23" t="s">
        <v>249</v>
      </c>
      <c r="G73" s="25" t="s">
        <v>449</v>
      </c>
    </row>
    <row r="74" spans="1:7" ht="31.5">
      <c r="A74" s="307"/>
      <c r="B74" s="310"/>
      <c r="C74" s="31">
        <v>6</v>
      </c>
      <c r="D74" s="26" t="s">
        <v>450</v>
      </c>
      <c r="E74" s="27" t="s">
        <v>340</v>
      </c>
      <c r="F74" s="23" t="s">
        <v>341</v>
      </c>
      <c r="G74" s="25" t="s">
        <v>451</v>
      </c>
    </row>
    <row r="75" spans="1:7" ht="31.5">
      <c r="A75" s="307"/>
      <c r="B75" s="310"/>
      <c r="C75" s="31">
        <v>6</v>
      </c>
      <c r="D75" s="26" t="s">
        <v>452</v>
      </c>
      <c r="E75" s="27" t="s">
        <v>344</v>
      </c>
      <c r="F75" s="23" t="s">
        <v>341</v>
      </c>
      <c r="G75" s="25" t="s">
        <v>453</v>
      </c>
    </row>
    <row r="76" spans="1:7" ht="31.5">
      <c r="A76" s="307"/>
      <c r="B76" s="310"/>
      <c r="C76" s="31">
        <v>6</v>
      </c>
      <c r="D76" s="26" t="s">
        <v>454</v>
      </c>
      <c r="E76" s="27" t="s">
        <v>347</v>
      </c>
      <c r="F76" s="23" t="s">
        <v>341</v>
      </c>
      <c r="G76" s="25" t="s">
        <v>455</v>
      </c>
    </row>
    <row r="77" spans="1:7" ht="31.5">
      <c r="A77" s="307"/>
      <c r="B77" s="310"/>
      <c r="C77" s="31">
        <v>5</v>
      </c>
      <c r="D77" s="26" t="s">
        <v>456</v>
      </c>
      <c r="E77" s="27" t="s">
        <v>350</v>
      </c>
      <c r="F77" s="23" t="s">
        <v>249</v>
      </c>
      <c r="G77" s="25" t="s">
        <v>457</v>
      </c>
    </row>
    <row r="78" spans="1:7" ht="31.5">
      <c r="A78" s="307"/>
      <c r="B78" s="310"/>
      <c r="C78" s="31">
        <v>5</v>
      </c>
      <c r="D78" s="26" t="s">
        <v>458</v>
      </c>
      <c r="E78" s="27" t="s">
        <v>353</v>
      </c>
      <c r="F78" s="23" t="s">
        <v>249</v>
      </c>
      <c r="G78" s="25" t="s">
        <v>459</v>
      </c>
    </row>
    <row r="79" spans="1:7" ht="31.5">
      <c r="A79" s="307"/>
      <c r="B79" s="310"/>
      <c r="C79" s="31">
        <v>5</v>
      </c>
      <c r="D79" s="26" t="s">
        <v>460</v>
      </c>
      <c r="E79" s="27" t="s">
        <v>356</v>
      </c>
      <c r="F79" s="23" t="s">
        <v>249</v>
      </c>
      <c r="G79" s="25" t="s">
        <v>461</v>
      </c>
    </row>
    <row r="80" spans="1:7" ht="31.5">
      <c r="A80" s="307"/>
      <c r="B80" s="310"/>
      <c r="C80" s="31">
        <v>5</v>
      </c>
      <c r="D80" s="26" t="s">
        <v>462</v>
      </c>
      <c r="E80" s="27" t="s">
        <v>359</v>
      </c>
      <c r="F80" s="23" t="s">
        <v>249</v>
      </c>
      <c r="G80" s="25" t="s">
        <v>463</v>
      </c>
    </row>
    <row r="81" spans="1:7" ht="15.75">
      <c r="A81" s="308"/>
      <c r="B81" s="311"/>
      <c r="C81" s="31">
        <v>5</v>
      </c>
      <c r="D81" s="26" t="s">
        <v>464</v>
      </c>
      <c r="E81" s="27" t="s">
        <v>362</v>
      </c>
      <c r="F81" s="23" t="s">
        <v>249</v>
      </c>
      <c r="G81" s="28" t="s">
        <v>465</v>
      </c>
    </row>
    <row r="82" spans="1:7" ht="15.75">
      <c r="A82" s="34">
        <v>12</v>
      </c>
      <c r="B82" s="35" t="s">
        <v>364</v>
      </c>
      <c r="C82" s="26">
        <v>6</v>
      </c>
      <c r="D82" s="26" t="s">
        <v>466</v>
      </c>
      <c r="E82" s="27" t="s">
        <v>420</v>
      </c>
      <c r="F82" s="23" t="s">
        <v>341</v>
      </c>
      <c r="G82" s="25" t="s">
        <v>467</v>
      </c>
    </row>
    <row r="83" spans="1:7" ht="15.75">
      <c r="A83" s="29">
        <v>13</v>
      </c>
      <c r="B83" s="26" t="s">
        <v>422</v>
      </c>
      <c r="C83" s="30">
        <v>1</v>
      </c>
      <c r="D83" s="26" t="s">
        <v>468</v>
      </c>
      <c r="E83" s="27" t="s">
        <v>424</v>
      </c>
      <c r="F83" s="23" t="s">
        <v>249</v>
      </c>
      <c r="G83" s="28" t="s">
        <v>469</v>
      </c>
    </row>
    <row r="84" spans="1:7" ht="15.75">
      <c r="A84" s="32" t="s">
        <v>194</v>
      </c>
      <c r="B84" s="33"/>
      <c r="C84" s="33"/>
      <c r="D84" s="33"/>
      <c r="E84" s="18"/>
      <c r="F84" s="33"/>
      <c r="G84" s="19"/>
    </row>
    <row r="85" spans="1:7" ht="31.5">
      <c r="A85" s="20">
        <v>14</v>
      </c>
      <c r="B85" s="21" t="s">
        <v>470</v>
      </c>
      <c r="C85" s="30">
        <v>1</v>
      </c>
      <c r="D85" s="21" t="s">
        <v>471</v>
      </c>
      <c r="E85" s="22" t="s">
        <v>472</v>
      </c>
      <c r="F85" s="23" t="s">
        <v>244</v>
      </c>
      <c r="G85" s="24" t="s">
        <v>473</v>
      </c>
    </row>
    <row r="86" spans="1:7" ht="15.75">
      <c r="A86" s="34">
        <v>15</v>
      </c>
      <c r="B86" s="35" t="s">
        <v>301</v>
      </c>
      <c r="C86" s="30">
        <v>3</v>
      </c>
      <c r="D86" s="66" t="s">
        <v>474</v>
      </c>
      <c r="E86" s="67" t="s">
        <v>318</v>
      </c>
      <c r="F86" s="23" t="s">
        <v>244</v>
      </c>
      <c r="G86" s="24" t="s">
        <v>475</v>
      </c>
    </row>
    <row r="87" spans="1:7" ht="31.5">
      <c r="A87" s="294">
        <v>16</v>
      </c>
      <c r="B87" s="296" t="s">
        <v>320</v>
      </c>
      <c r="C87" s="30">
        <v>6</v>
      </c>
      <c r="D87" s="26" t="s">
        <v>476</v>
      </c>
      <c r="E87" s="27" t="s">
        <v>350</v>
      </c>
      <c r="F87" s="23" t="s">
        <v>249</v>
      </c>
      <c r="G87" s="28" t="s">
        <v>477</v>
      </c>
    </row>
    <row r="88" spans="1:7" ht="31.5">
      <c r="A88" s="294"/>
      <c r="B88" s="296"/>
      <c r="C88" s="30">
        <v>6</v>
      </c>
      <c r="D88" s="26" t="s">
        <v>478</v>
      </c>
      <c r="E88" s="27" t="s">
        <v>353</v>
      </c>
      <c r="F88" s="23" t="s">
        <v>249</v>
      </c>
      <c r="G88" s="28" t="s">
        <v>479</v>
      </c>
    </row>
    <row r="89" spans="1:7" ht="31.5">
      <c r="A89" s="294"/>
      <c r="B89" s="296"/>
      <c r="C89" s="30">
        <v>6</v>
      </c>
      <c r="D89" s="26" t="s">
        <v>480</v>
      </c>
      <c r="E89" s="27" t="s">
        <v>356</v>
      </c>
      <c r="F89" s="23" t="s">
        <v>249</v>
      </c>
      <c r="G89" s="25" t="s">
        <v>481</v>
      </c>
    </row>
    <row r="90" spans="1:7" ht="31.5">
      <c r="A90" s="294"/>
      <c r="B90" s="296"/>
      <c r="C90" s="30">
        <v>6</v>
      </c>
      <c r="D90" s="26" t="s">
        <v>482</v>
      </c>
      <c r="E90" s="27" t="s">
        <v>359</v>
      </c>
      <c r="F90" s="23" t="s">
        <v>249</v>
      </c>
      <c r="G90" s="25" t="s">
        <v>483</v>
      </c>
    </row>
    <row r="91" spans="1:7" ht="15.75">
      <c r="A91" s="294"/>
      <c r="B91" s="309"/>
      <c r="C91" s="30">
        <v>6</v>
      </c>
      <c r="D91" s="26" t="s">
        <v>484</v>
      </c>
      <c r="E91" s="27" t="s">
        <v>362</v>
      </c>
      <c r="F91" s="23" t="s">
        <v>249</v>
      </c>
      <c r="G91" s="28" t="s">
        <v>485</v>
      </c>
    </row>
    <row r="92" spans="1:7" ht="15.75">
      <c r="A92" s="36">
        <v>17</v>
      </c>
      <c r="B92" s="68" t="s">
        <v>422</v>
      </c>
      <c r="C92" s="38">
        <v>1</v>
      </c>
      <c r="D92" s="37" t="s">
        <v>486</v>
      </c>
      <c r="E92" s="39" t="s">
        <v>424</v>
      </c>
      <c r="F92" s="40" t="s">
        <v>249</v>
      </c>
      <c r="G92" s="41" t="s">
        <v>487</v>
      </c>
    </row>
    <row r="93" spans="1:7" ht="15">
      <c r="A93" s="42"/>
      <c r="B93" s="43"/>
      <c r="C93" s="42"/>
      <c r="D93" s="42"/>
      <c r="E93" s="44"/>
      <c r="F93" s="42"/>
      <c r="G93" s="45"/>
    </row>
    <row r="94" spans="1:7" ht="15">
      <c r="A94" s="42"/>
      <c r="B94" s="43"/>
      <c r="C94" s="42"/>
      <c r="D94" s="42"/>
      <c r="E94" s="44"/>
      <c r="F94" s="42"/>
      <c r="G94" s="45"/>
    </row>
    <row r="95" spans="1:7" ht="15">
      <c r="A95" s="42"/>
      <c r="B95" s="43"/>
      <c r="C95" s="42"/>
      <c r="D95" s="42"/>
      <c r="E95" s="44"/>
      <c r="F95" s="42"/>
    </row>
    <row r="96" spans="1:7" ht="15">
      <c r="A96" s="42"/>
      <c r="B96" s="43"/>
      <c r="C96" s="42"/>
      <c r="D96" s="42"/>
      <c r="E96" s="42"/>
      <c r="F96" s="42"/>
      <c r="G96" s="45"/>
    </row>
  </sheetData>
  <autoFilter ref="A2:G92" xr:uid="{00000000-0001-0000-0100-000000000000}"/>
  <mergeCells count="19">
    <mergeCell ref="A64:A67"/>
    <mergeCell ref="B64:B67"/>
    <mergeCell ref="A68:A81"/>
    <mergeCell ref="B68:B81"/>
    <mergeCell ref="A87:A91"/>
    <mergeCell ref="B87:B91"/>
    <mergeCell ref="A22:A27"/>
    <mergeCell ref="B22:B27"/>
    <mergeCell ref="A28:A41"/>
    <mergeCell ref="B28:B41"/>
    <mergeCell ref="A42:A60"/>
    <mergeCell ref="B42:B60"/>
    <mergeCell ref="A17:A21"/>
    <mergeCell ref="B17:B21"/>
    <mergeCell ref="A1:G1"/>
    <mergeCell ref="A5:A10"/>
    <mergeCell ref="B5:B10"/>
    <mergeCell ref="A11:A16"/>
    <mergeCell ref="B11:B16"/>
  </mergeCells>
  <conditionalFormatting sqref="F4:F65">
    <cfRule type="containsText" dxfId="20" priority="10" operator="containsText" text="Low">
      <formula>NOT(ISERROR(SEARCH("Low",F4)))</formula>
    </cfRule>
    <cfRule type="containsText" dxfId="19" priority="11" operator="containsText" text="Medium">
      <formula>NOT(ISERROR(SEARCH("Medium",F4)))</formula>
    </cfRule>
    <cfRule type="containsText" dxfId="18" priority="12" operator="containsText" text="High">
      <formula>NOT(ISERROR(SEARCH("High",F4)))</formula>
    </cfRule>
  </conditionalFormatting>
  <conditionalFormatting sqref="F39:F40">
    <cfRule type="containsText" dxfId="17" priority="4" operator="containsText" text="Low">
      <formula>NOT(ISERROR(SEARCH("Low",F39)))</formula>
    </cfRule>
    <cfRule type="containsText" dxfId="16" priority="5" operator="containsText" text="Medium">
      <formula>NOT(ISERROR(SEARCH("Medium",F39)))</formula>
    </cfRule>
    <cfRule type="containsText" dxfId="15" priority="6" operator="containsText" text="High">
      <formula>NOT(ISERROR(SEARCH("High",F39)))</formula>
    </cfRule>
  </conditionalFormatting>
  <conditionalFormatting sqref="F66:F90">
    <cfRule type="containsText" dxfId="14" priority="19" operator="containsText" text="Low">
      <formula>NOT(ISERROR(SEARCH("Low",F66)))</formula>
    </cfRule>
    <cfRule type="containsText" dxfId="13" priority="20" operator="containsText" text="Medium">
      <formula>NOT(ISERROR(SEARCH("Medium",F66)))</formula>
    </cfRule>
    <cfRule type="containsText" dxfId="12" priority="21" operator="containsText" text="High">
      <formula>NOT(ISERROR(SEARCH("High",F66)))</formula>
    </cfRule>
  </conditionalFormatting>
  <conditionalFormatting sqref="F74:F76">
    <cfRule type="containsText" dxfId="11" priority="1" operator="containsText" text="Low">
      <formula>NOT(ISERROR(SEARCH("Low",F74)))</formula>
    </cfRule>
    <cfRule type="containsText" dxfId="10" priority="2" operator="containsText" text="Medium">
      <formula>NOT(ISERROR(SEARCH("Medium",F74)))</formula>
    </cfRule>
    <cfRule type="containsText" dxfId="9" priority="3" operator="containsText" text="High">
      <formula>NOT(ISERROR(SEARCH("High",F74)))</formula>
    </cfRule>
  </conditionalFormatting>
  <conditionalFormatting sqref="F79:F80">
    <cfRule type="containsText" dxfId="8" priority="7" operator="containsText" text="Low">
      <formula>NOT(ISERROR(SEARCH("Low",F79)))</formula>
    </cfRule>
    <cfRule type="containsText" dxfId="7" priority="8" operator="containsText" text="Medium">
      <formula>NOT(ISERROR(SEARCH("Medium",F79)))</formula>
    </cfRule>
    <cfRule type="containsText" dxfId="6" priority="9" operator="containsText" text="High">
      <formula>NOT(ISERROR(SEARCH("High",F79)))</formula>
    </cfRule>
  </conditionalFormatting>
  <conditionalFormatting sqref="F85">
    <cfRule type="containsText" dxfId="5" priority="16" operator="containsText" text="Low">
      <formula>NOT(ISERROR(SEARCH("Low",F85)))</formula>
    </cfRule>
    <cfRule type="containsText" dxfId="4" priority="17" operator="containsText" text="Medium">
      <formula>NOT(ISERROR(SEARCH("Medium",F85)))</formula>
    </cfRule>
    <cfRule type="containsText" dxfId="3" priority="18" operator="containsText" text="High">
      <formula>NOT(ISERROR(SEARCH("High",F85)))</formula>
    </cfRule>
  </conditionalFormatting>
  <conditionalFormatting sqref="F91:F92">
    <cfRule type="containsText" dxfId="2" priority="13" operator="containsText" text="Low">
      <formula>NOT(ISERROR(SEARCH("Low",F91)))</formula>
    </cfRule>
    <cfRule type="containsText" dxfId="1" priority="14" operator="containsText" text="Medium">
      <formula>NOT(ISERROR(SEARCH("Medium",F91)))</formula>
    </cfRule>
    <cfRule type="containsText" dxfId="0" priority="15" operator="containsText" text="High">
      <formula>NOT(ISERROR(SEARCH("High",F91)))</formula>
    </cfRule>
  </conditionalFormatting>
  <dataValidations count="1">
    <dataValidation type="list" allowBlank="1" showInputMessage="1" showErrorMessage="1" sqref="F85:F92 F4:F61 F63:F83" xr:uid="{74BD5830-986A-407F-BD86-A98E3FF4151F}">
      <formula1>"High, Medium, Low"</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C4C031-DF09-4CAA-A643-89FFBABAA55F}">
  <dimension ref="A1:E11"/>
  <sheetViews>
    <sheetView workbookViewId="0">
      <selection activeCell="G10" sqref="G10"/>
    </sheetView>
  </sheetViews>
  <sheetFormatPr defaultRowHeight="15"/>
  <cols>
    <col min="3" max="3" width="24" customWidth="1"/>
    <col min="5" max="5" width="43.28515625" customWidth="1"/>
  </cols>
  <sheetData>
    <row r="1" spans="1:5" ht="32.25" customHeight="1">
      <c r="A1" s="47" t="s">
        <v>488</v>
      </c>
      <c r="B1" s="47" t="s">
        <v>489</v>
      </c>
      <c r="C1" s="47" t="s">
        <v>490</v>
      </c>
      <c r="D1" s="319" t="s">
        <v>491</v>
      </c>
      <c r="E1" s="320"/>
    </row>
    <row r="2" spans="1:5" ht="30">
      <c r="A2" s="321" t="s">
        <v>667</v>
      </c>
      <c r="B2" s="321" t="s">
        <v>306</v>
      </c>
      <c r="C2" s="344" t="s">
        <v>668</v>
      </c>
      <c r="D2" s="48" t="s">
        <v>494</v>
      </c>
      <c r="E2" s="8" t="s">
        <v>669</v>
      </c>
    </row>
    <row r="3" spans="1:5" ht="75.75">
      <c r="A3" s="321"/>
      <c r="B3" s="321"/>
      <c r="C3" s="344"/>
      <c r="D3" s="120" t="s">
        <v>496</v>
      </c>
      <c r="E3" s="121" t="s">
        <v>670</v>
      </c>
    </row>
    <row r="4" spans="1:5">
      <c r="A4" s="321"/>
      <c r="B4" s="321"/>
      <c r="C4" s="344"/>
      <c r="D4" s="48" t="s">
        <v>671</v>
      </c>
      <c r="E4" s="121" t="s">
        <v>672</v>
      </c>
    </row>
    <row r="5" spans="1:5" ht="30">
      <c r="A5" s="321"/>
      <c r="B5" s="321"/>
      <c r="C5" s="344"/>
      <c r="D5" s="48" t="s">
        <v>500</v>
      </c>
      <c r="E5" s="8" t="s">
        <v>673</v>
      </c>
    </row>
    <row r="6" spans="1:5" ht="30">
      <c r="A6" s="321"/>
      <c r="B6" s="321"/>
      <c r="C6" s="344"/>
      <c r="D6" s="120" t="s">
        <v>502</v>
      </c>
      <c r="E6" s="8" t="s">
        <v>674</v>
      </c>
    </row>
    <row r="7" spans="1:5" ht="30">
      <c r="A7" s="321"/>
      <c r="B7" s="321"/>
      <c r="C7" s="344"/>
      <c r="D7" s="48" t="s">
        <v>504</v>
      </c>
      <c r="E7" s="8" t="s">
        <v>675</v>
      </c>
    </row>
    <row r="8" spans="1:5">
      <c r="A8" s="321"/>
      <c r="B8" s="321"/>
      <c r="C8" s="344"/>
      <c r="D8" s="48" t="s">
        <v>506</v>
      </c>
      <c r="E8" s="8" t="s">
        <v>676</v>
      </c>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B532CA-FC99-4D29-B09C-37901C87EB04}">
  <dimension ref="A1:E20"/>
  <sheetViews>
    <sheetView topLeftCell="F1" zoomScale="70" zoomScaleNormal="70" workbookViewId="0">
      <selection activeCell="F8" sqref="F8"/>
    </sheetView>
  </sheetViews>
  <sheetFormatPr defaultRowHeight="15"/>
  <cols>
    <col min="2" max="2" width="12.5703125" customWidth="1"/>
    <col min="3" max="3" width="21.7109375" customWidth="1"/>
    <col min="5" max="5" width="36.7109375" customWidth="1"/>
  </cols>
  <sheetData>
    <row r="1" spans="1:5" ht="33" customHeight="1">
      <c r="A1" s="138" t="s">
        <v>488</v>
      </c>
      <c r="B1" s="138" t="s">
        <v>489</v>
      </c>
      <c r="C1" s="138" t="s">
        <v>490</v>
      </c>
      <c r="D1" s="319" t="s">
        <v>491</v>
      </c>
      <c r="E1" s="320"/>
    </row>
    <row r="2" spans="1:5" ht="45.75">
      <c r="A2" s="335" t="s">
        <v>633</v>
      </c>
      <c r="B2" s="335" t="s">
        <v>309</v>
      </c>
      <c r="C2" s="357" t="s">
        <v>677</v>
      </c>
      <c r="D2" s="135" t="s">
        <v>494</v>
      </c>
      <c r="E2" s="132" t="s">
        <v>678</v>
      </c>
    </row>
    <row r="3" spans="1:5" ht="28.5">
      <c r="A3" s="336"/>
      <c r="B3" s="336"/>
      <c r="C3" s="357"/>
      <c r="D3" s="241" t="s">
        <v>496</v>
      </c>
      <c r="E3" s="240" t="s">
        <v>679</v>
      </c>
    </row>
    <row r="4" spans="1:5" ht="45.75">
      <c r="A4" s="336"/>
      <c r="B4" s="336"/>
      <c r="C4" s="357"/>
      <c r="D4" s="135" t="s">
        <v>498</v>
      </c>
      <c r="E4" s="242" t="s">
        <v>680</v>
      </c>
    </row>
    <row r="5" spans="1:5" ht="30">
      <c r="A5" s="336"/>
      <c r="B5" s="336"/>
      <c r="C5" s="357"/>
      <c r="D5" s="136" t="s">
        <v>500</v>
      </c>
      <c r="E5" s="8" t="s">
        <v>681</v>
      </c>
    </row>
    <row r="6" spans="1:5" ht="30">
      <c r="A6" s="336"/>
      <c r="B6" s="336"/>
      <c r="C6" s="357"/>
      <c r="D6" s="135" t="s">
        <v>502</v>
      </c>
      <c r="E6" s="8" t="s">
        <v>682</v>
      </c>
    </row>
    <row r="7" spans="1:5" ht="45.75">
      <c r="A7" s="336"/>
      <c r="B7" s="336"/>
      <c r="C7" s="357"/>
      <c r="D7" s="136" t="s">
        <v>504</v>
      </c>
      <c r="E7" s="8" t="s">
        <v>683</v>
      </c>
    </row>
    <row r="8" spans="1:5" ht="30">
      <c r="A8" s="336"/>
      <c r="B8" s="336"/>
      <c r="C8" s="357"/>
      <c r="D8" s="135" t="s">
        <v>506</v>
      </c>
      <c r="E8" s="8" t="s">
        <v>684</v>
      </c>
    </row>
    <row r="9" spans="1:5" ht="45.75">
      <c r="A9" s="336"/>
      <c r="B9" s="336"/>
      <c r="C9" s="357"/>
      <c r="D9" s="136" t="s">
        <v>508</v>
      </c>
      <c r="E9" s="8" t="s">
        <v>685</v>
      </c>
    </row>
    <row r="10" spans="1:5" ht="30">
      <c r="A10" s="336"/>
      <c r="B10" s="336"/>
      <c r="C10" s="357"/>
      <c r="D10" s="135" t="s">
        <v>686</v>
      </c>
      <c r="E10" s="8" t="s">
        <v>687</v>
      </c>
    </row>
    <row r="11" spans="1:5" ht="30">
      <c r="A11" s="336"/>
      <c r="B11" s="336"/>
      <c r="C11" s="357"/>
      <c r="D11" s="136" t="s">
        <v>688</v>
      </c>
      <c r="E11" s="132" t="s">
        <v>689</v>
      </c>
    </row>
    <row r="12" spans="1:5" ht="45.75">
      <c r="A12" s="336"/>
      <c r="B12" s="336"/>
      <c r="C12" s="357"/>
      <c r="D12" s="135" t="s">
        <v>690</v>
      </c>
      <c r="E12" s="133" t="s">
        <v>691</v>
      </c>
    </row>
    <row r="13" spans="1:5" ht="30.75">
      <c r="A13" s="336"/>
      <c r="B13" s="336"/>
      <c r="C13" s="357"/>
      <c r="D13" s="136" t="s">
        <v>692</v>
      </c>
      <c r="E13" s="133" t="s">
        <v>693</v>
      </c>
    </row>
    <row r="14" spans="1:5" ht="30.75">
      <c r="A14" s="336"/>
      <c r="B14" s="336"/>
      <c r="C14" s="357"/>
      <c r="D14" s="135" t="s">
        <v>694</v>
      </c>
      <c r="E14" s="133" t="s">
        <v>695</v>
      </c>
    </row>
    <row r="15" spans="1:5" ht="30.75">
      <c r="A15" s="336"/>
      <c r="B15" s="336"/>
      <c r="C15" s="357"/>
      <c r="D15" s="136" t="s">
        <v>696</v>
      </c>
      <c r="E15" s="133" t="s">
        <v>697</v>
      </c>
    </row>
    <row r="16" spans="1:5" ht="60.75">
      <c r="A16" s="336"/>
      <c r="B16" s="336"/>
      <c r="C16" s="357"/>
      <c r="D16" s="135" t="s">
        <v>698</v>
      </c>
      <c r="E16" s="133" t="s">
        <v>699</v>
      </c>
    </row>
    <row r="17" spans="1:5" ht="30.75">
      <c r="A17" s="336"/>
      <c r="B17" s="336"/>
      <c r="C17" s="357"/>
      <c r="D17" s="136" t="s">
        <v>700</v>
      </c>
      <c r="E17" s="133" t="s">
        <v>701</v>
      </c>
    </row>
    <row r="18" spans="1:5" ht="45.75">
      <c r="A18" s="336"/>
      <c r="B18" s="336"/>
      <c r="C18" s="357"/>
      <c r="D18" s="135" t="s">
        <v>702</v>
      </c>
      <c r="E18" s="133" t="s">
        <v>703</v>
      </c>
    </row>
    <row r="19" spans="1:5" ht="45.75">
      <c r="A19" s="336"/>
      <c r="B19" s="336"/>
      <c r="C19" s="357"/>
      <c r="D19" s="136" t="s">
        <v>704</v>
      </c>
      <c r="E19" s="133" t="s">
        <v>705</v>
      </c>
    </row>
    <row r="20" spans="1:5">
      <c r="A20" s="358"/>
      <c r="B20" s="358"/>
      <c r="C20" s="357"/>
      <c r="D20" s="135" t="s">
        <v>706</v>
      </c>
      <c r="E20" s="133" t="s">
        <v>676</v>
      </c>
    </row>
  </sheetData>
  <mergeCells count="4">
    <mergeCell ref="D1:E1"/>
    <mergeCell ref="C2:C20"/>
    <mergeCell ref="B2:B20"/>
    <mergeCell ref="A2:A20"/>
  </mergeCell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B29C3B-BBBA-4CE3-8684-57D3B42435BD}">
  <dimension ref="A1:E14"/>
  <sheetViews>
    <sheetView topLeftCell="A3" workbookViewId="0">
      <selection activeCell="E4" sqref="E4"/>
    </sheetView>
  </sheetViews>
  <sheetFormatPr defaultRowHeight="15"/>
  <cols>
    <col min="3" max="3" width="22.7109375" customWidth="1"/>
    <col min="5" max="5" width="36.7109375" customWidth="1"/>
  </cols>
  <sheetData>
    <row r="1" spans="1:5" ht="30.75" customHeight="1">
      <c r="A1" s="138" t="s">
        <v>488</v>
      </c>
      <c r="B1" s="138" t="s">
        <v>489</v>
      </c>
      <c r="C1" s="138" t="s">
        <v>490</v>
      </c>
      <c r="D1" s="319" t="s">
        <v>491</v>
      </c>
      <c r="E1" s="320"/>
    </row>
    <row r="2" spans="1:5" ht="45.75">
      <c r="A2" s="357" t="s">
        <v>641</v>
      </c>
      <c r="B2" s="357" t="s">
        <v>312</v>
      </c>
      <c r="C2" s="357" t="s">
        <v>707</v>
      </c>
      <c r="D2" s="135" t="s">
        <v>494</v>
      </c>
      <c r="E2" s="8" t="s">
        <v>708</v>
      </c>
    </row>
    <row r="3" spans="1:5" ht="101.25">
      <c r="A3" s="357"/>
      <c r="B3" s="357"/>
      <c r="C3" s="357"/>
      <c r="D3" s="135" t="s">
        <v>496</v>
      </c>
      <c r="E3" s="216" t="s">
        <v>709</v>
      </c>
    </row>
    <row r="4" spans="1:5" ht="45.75">
      <c r="A4" s="357"/>
      <c r="B4" s="357"/>
      <c r="C4" s="357"/>
      <c r="D4" s="135" t="s">
        <v>498</v>
      </c>
      <c r="E4" s="121" t="s">
        <v>710</v>
      </c>
    </row>
    <row r="5" spans="1:5" ht="30">
      <c r="A5" s="357"/>
      <c r="B5" s="357"/>
      <c r="C5" s="357"/>
      <c r="D5" s="135" t="s">
        <v>500</v>
      </c>
      <c r="E5" s="8" t="s">
        <v>711</v>
      </c>
    </row>
    <row r="6" spans="1:5" ht="30">
      <c r="A6" s="357"/>
      <c r="B6" s="357"/>
      <c r="C6" s="357"/>
      <c r="D6" s="135" t="s">
        <v>502</v>
      </c>
      <c r="E6" s="8" t="s">
        <v>712</v>
      </c>
    </row>
    <row r="7" spans="1:5" ht="45.75">
      <c r="A7" s="357"/>
      <c r="B7" s="357"/>
      <c r="C7" s="357"/>
      <c r="D7" s="135" t="s">
        <v>504</v>
      </c>
      <c r="E7" s="8" t="s">
        <v>713</v>
      </c>
    </row>
    <row r="8" spans="1:5" ht="30">
      <c r="A8" s="357"/>
      <c r="B8" s="357"/>
      <c r="C8" s="357"/>
      <c r="D8" s="135" t="s">
        <v>506</v>
      </c>
      <c r="E8" s="8" t="s">
        <v>714</v>
      </c>
    </row>
    <row r="9" spans="1:5" ht="45.75">
      <c r="A9" s="357"/>
      <c r="B9" s="357"/>
      <c r="C9" s="357"/>
      <c r="D9" s="135" t="s">
        <v>508</v>
      </c>
      <c r="E9" s="8" t="s">
        <v>715</v>
      </c>
    </row>
    <row r="10" spans="1:5" ht="60.75">
      <c r="A10" s="357"/>
      <c r="B10" s="357"/>
      <c r="C10" s="357"/>
      <c r="D10" s="135" t="s">
        <v>686</v>
      </c>
      <c r="E10" s="8" t="s">
        <v>716</v>
      </c>
    </row>
    <row r="11" spans="1:5" ht="45.75">
      <c r="A11" s="357"/>
      <c r="B11" s="357"/>
      <c r="C11" s="357"/>
      <c r="D11" s="135" t="s">
        <v>688</v>
      </c>
      <c r="E11" s="132" t="s">
        <v>717</v>
      </c>
    </row>
    <row r="12" spans="1:5" ht="30.75">
      <c r="A12" s="357"/>
      <c r="B12" s="357"/>
      <c r="C12" s="357"/>
      <c r="D12" s="135" t="s">
        <v>690</v>
      </c>
      <c r="E12" s="133" t="s">
        <v>718</v>
      </c>
    </row>
    <row r="13" spans="1:5" ht="76.5">
      <c r="A13" s="357"/>
      <c r="B13" s="357"/>
      <c r="C13" s="357"/>
      <c r="D13" s="135" t="s">
        <v>692</v>
      </c>
      <c r="E13" s="133" t="s">
        <v>719</v>
      </c>
    </row>
    <row r="14" spans="1:5">
      <c r="A14" s="357"/>
      <c r="B14" s="357"/>
      <c r="C14" s="357"/>
      <c r="D14" s="135" t="s">
        <v>694</v>
      </c>
      <c r="E14" s="133" t="s">
        <v>676</v>
      </c>
    </row>
  </sheetData>
  <mergeCells count="4">
    <mergeCell ref="D1:E1"/>
    <mergeCell ref="C2:C14"/>
    <mergeCell ref="B2:B14"/>
    <mergeCell ref="A2:A14"/>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E65E5C-EB9B-452A-8213-3248E848CFCC}">
  <dimension ref="A1:E11"/>
  <sheetViews>
    <sheetView workbookViewId="0">
      <selection activeCell="G5" sqref="G5"/>
    </sheetView>
  </sheetViews>
  <sheetFormatPr defaultRowHeight="15"/>
  <cols>
    <col min="3" max="3" width="23" customWidth="1"/>
    <col min="5" max="5" width="27.28515625" customWidth="1"/>
  </cols>
  <sheetData>
    <row r="1" spans="1:5" ht="30" customHeight="1">
      <c r="A1" s="47" t="s">
        <v>488</v>
      </c>
      <c r="B1" s="47" t="s">
        <v>489</v>
      </c>
      <c r="C1" s="47" t="s">
        <v>490</v>
      </c>
      <c r="D1" s="319" t="s">
        <v>491</v>
      </c>
      <c r="E1" s="320"/>
    </row>
    <row r="2" spans="1:5" ht="45" customHeight="1">
      <c r="A2" s="321" t="s">
        <v>618</v>
      </c>
      <c r="B2" s="321" t="s">
        <v>720</v>
      </c>
      <c r="C2" s="359" t="s">
        <v>721</v>
      </c>
      <c r="D2" s="48" t="s">
        <v>494</v>
      </c>
      <c r="E2" s="8" t="s">
        <v>722</v>
      </c>
    </row>
    <row r="3" spans="1:5" ht="30">
      <c r="A3" s="321"/>
      <c r="B3" s="321"/>
      <c r="C3" s="344"/>
      <c r="D3" s="48" t="s">
        <v>496</v>
      </c>
      <c r="E3" s="121" t="s">
        <v>723</v>
      </c>
    </row>
    <row r="4" spans="1:5" ht="106.5">
      <c r="A4" s="321"/>
      <c r="B4" s="321"/>
      <c r="C4" s="344"/>
      <c r="D4" s="48" t="s">
        <v>498</v>
      </c>
      <c r="E4" s="121" t="s">
        <v>724</v>
      </c>
    </row>
    <row r="5" spans="1:5" ht="90.75">
      <c r="A5" s="321"/>
      <c r="B5" s="321"/>
      <c r="C5" s="344"/>
      <c r="D5" s="48" t="s">
        <v>500</v>
      </c>
      <c r="E5" s="8" t="s">
        <v>725</v>
      </c>
    </row>
    <row r="6" spans="1:5">
      <c r="A6" s="321"/>
      <c r="B6" s="321"/>
      <c r="C6" s="344"/>
      <c r="D6" s="48" t="s">
        <v>502</v>
      </c>
      <c r="E6" s="8" t="s">
        <v>676</v>
      </c>
    </row>
    <row r="7" spans="1:5">
      <c r="A7" s="321"/>
      <c r="B7" s="321"/>
      <c r="C7" s="344"/>
      <c r="D7" s="48"/>
      <c r="E7" s="8"/>
    </row>
    <row r="8" spans="1:5">
      <c r="A8" s="321"/>
      <c r="B8" s="321"/>
      <c r="C8" s="344"/>
      <c r="D8" s="48"/>
      <c r="E8" s="8"/>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67457F-6477-4E87-A736-2B548640FDEE}">
  <dimension ref="A1:E25"/>
  <sheetViews>
    <sheetView workbookViewId="0">
      <selection activeCell="H28" sqref="H28"/>
    </sheetView>
  </sheetViews>
  <sheetFormatPr defaultRowHeight="15"/>
  <cols>
    <col min="2" max="2" width="13.140625" customWidth="1"/>
    <col min="3" max="3" width="23.85546875" customWidth="1"/>
    <col min="5" max="5" width="36.7109375" customWidth="1"/>
  </cols>
  <sheetData>
    <row r="1" spans="1:5" ht="28.5" customHeight="1">
      <c r="A1" s="47" t="s">
        <v>488</v>
      </c>
      <c r="B1" s="47" t="s">
        <v>489</v>
      </c>
      <c r="C1" s="47" t="s">
        <v>490</v>
      </c>
      <c r="D1" s="319" t="s">
        <v>491</v>
      </c>
      <c r="E1" s="320"/>
    </row>
    <row r="2" spans="1:5" ht="43.5" customHeight="1">
      <c r="A2" s="321" t="s">
        <v>652</v>
      </c>
      <c r="B2" s="321" t="s">
        <v>318</v>
      </c>
      <c r="C2" s="344" t="s">
        <v>726</v>
      </c>
      <c r="D2" s="48" t="s">
        <v>494</v>
      </c>
      <c r="E2" s="8" t="s">
        <v>727</v>
      </c>
    </row>
    <row r="3" spans="1:5" ht="30">
      <c r="A3" s="321"/>
      <c r="B3" s="321"/>
      <c r="C3" s="344"/>
      <c r="D3" s="120" t="s">
        <v>496</v>
      </c>
      <c r="E3" s="121" t="s">
        <v>728</v>
      </c>
    </row>
    <row r="4" spans="1:5" ht="30">
      <c r="A4" s="321"/>
      <c r="B4" s="321"/>
      <c r="C4" s="344"/>
      <c r="D4" s="48" t="s">
        <v>498</v>
      </c>
      <c r="E4" s="121" t="s">
        <v>729</v>
      </c>
    </row>
    <row r="5" spans="1:5" ht="45.75">
      <c r="A5" s="321"/>
      <c r="B5" s="321"/>
      <c r="C5" s="344"/>
      <c r="D5" s="120" t="s">
        <v>500</v>
      </c>
      <c r="E5" s="8" t="s">
        <v>730</v>
      </c>
    </row>
    <row r="6" spans="1:5" ht="30">
      <c r="A6" s="321"/>
      <c r="B6" s="321"/>
      <c r="C6" s="344"/>
      <c r="D6" s="48" t="s">
        <v>502</v>
      </c>
      <c r="E6" s="8" t="s">
        <v>684</v>
      </c>
    </row>
    <row r="7" spans="1:5" ht="30">
      <c r="A7" s="321"/>
      <c r="B7" s="321"/>
      <c r="C7" s="344"/>
      <c r="D7" s="120" t="s">
        <v>504</v>
      </c>
      <c r="E7" s="8" t="s">
        <v>731</v>
      </c>
    </row>
    <row r="8" spans="1:5" ht="45.75">
      <c r="A8" s="321"/>
      <c r="B8" s="321"/>
      <c r="C8" s="344"/>
      <c r="D8" s="48" t="s">
        <v>506</v>
      </c>
      <c r="E8" s="8" t="s">
        <v>732</v>
      </c>
    </row>
    <row r="9" spans="1:5" ht="30">
      <c r="A9" s="321"/>
      <c r="B9" s="321"/>
      <c r="C9" s="344"/>
      <c r="D9" s="120" t="s">
        <v>508</v>
      </c>
      <c r="E9" s="8" t="s">
        <v>733</v>
      </c>
    </row>
    <row r="10" spans="1:5" ht="45.75">
      <c r="A10" s="321"/>
      <c r="B10" s="321"/>
      <c r="C10" s="344"/>
      <c r="D10" s="48" t="s">
        <v>686</v>
      </c>
      <c r="E10" s="8" t="s">
        <v>734</v>
      </c>
    </row>
    <row r="11" spans="1:5">
      <c r="A11" s="321"/>
      <c r="B11" s="321"/>
      <c r="C11" s="344"/>
      <c r="D11" s="120" t="s">
        <v>688</v>
      </c>
      <c r="E11" s="8" t="s">
        <v>676</v>
      </c>
    </row>
    <row r="14" spans="1:5">
      <c r="A14" s="201" t="s">
        <v>735</v>
      </c>
    </row>
    <row r="15" spans="1:5" ht="28.5">
      <c r="A15" s="47" t="s">
        <v>488</v>
      </c>
      <c r="B15" s="47" t="s">
        <v>489</v>
      </c>
      <c r="C15" s="47" t="s">
        <v>490</v>
      </c>
      <c r="D15" s="319" t="s">
        <v>491</v>
      </c>
      <c r="E15" s="320"/>
    </row>
    <row r="16" spans="1:5" ht="30">
      <c r="A16" s="321" t="s">
        <v>736</v>
      </c>
      <c r="B16" s="321" t="s">
        <v>318</v>
      </c>
      <c r="C16" s="344" t="s">
        <v>737</v>
      </c>
      <c r="D16" s="120" t="s">
        <v>494</v>
      </c>
      <c r="E16" s="8" t="s">
        <v>738</v>
      </c>
    </row>
    <row r="17" spans="1:5" ht="30">
      <c r="A17" s="321"/>
      <c r="B17" s="321"/>
      <c r="C17" s="344"/>
      <c r="D17" s="120" t="s">
        <v>496</v>
      </c>
      <c r="E17" s="119" t="s">
        <v>738</v>
      </c>
    </row>
    <row r="18" spans="1:5" ht="30">
      <c r="A18" s="321"/>
      <c r="B18" s="321"/>
      <c r="C18" s="344"/>
      <c r="D18" s="120" t="s">
        <v>498</v>
      </c>
      <c r="E18" s="119" t="s">
        <v>739</v>
      </c>
    </row>
    <row r="19" spans="1:5" ht="45.75">
      <c r="A19" s="321"/>
      <c r="B19" s="321"/>
      <c r="C19" s="344"/>
      <c r="D19" s="120" t="s">
        <v>500</v>
      </c>
      <c r="E19" s="8" t="s">
        <v>740</v>
      </c>
    </row>
    <row r="20" spans="1:5" ht="30">
      <c r="A20" s="321"/>
      <c r="B20" s="321"/>
      <c r="C20" s="344"/>
      <c r="D20" s="120" t="s">
        <v>502</v>
      </c>
      <c r="E20" s="8" t="s">
        <v>684</v>
      </c>
    </row>
    <row r="21" spans="1:5" ht="30">
      <c r="A21" s="321"/>
      <c r="B21" s="321"/>
      <c r="C21" s="344"/>
      <c r="D21" s="120" t="s">
        <v>504</v>
      </c>
      <c r="E21" s="8" t="s">
        <v>741</v>
      </c>
    </row>
    <row r="22" spans="1:5" ht="30">
      <c r="A22" s="321"/>
      <c r="B22" s="321"/>
      <c r="C22" s="344"/>
      <c r="D22" s="120" t="s">
        <v>506</v>
      </c>
      <c r="E22" s="8" t="s">
        <v>741</v>
      </c>
    </row>
    <row r="23" spans="1:5">
      <c r="A23" s="321"/>
      <c r="B23" s="321"/>
      <c r="C23" s="344"/>
      <c r="D23" s="48"/>
      <c r="E23" s="8"/>
    </row>
    <row r="24" spans="1:5">
      <c r="A24" s="321"/>
      <c r="B24" s="321"/>
      <c r="C24" s="344"/>
      <c r="D24" s="48"/>
      <c r="E24" s="8"/>
    </row>
    <row r="25" spans="1:5">
      <c r="A25" s="321"/>
      <c r="B25" s="321"/>
      <c r="C25" s="344"/>
      <c r="D25" s="48"/>
      <c r="E25" s="8"/>
    </row>
  </sheetData>
  <mergeCells count="8">
    <mergeCell ref="A16:A25"/>
    <mergeCell ref="B16:B25"/>
    <mergeCell ref="C16:C25"/>
    <mergeCell ref="D1:E1"/>
    <mergeCell ref="A2:A11"/>
    <mergeCell ref="B2:B11"/>
    <mergeCell ref="C2:C11"/>
    <mergeCell ref="D15:E15"/>
  </mergeCell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23689-A962-4DCA-B74F-1ADAD3BD79C1}">
  <dimension ref="A1:E13"/>
  <sheetViews>
    <sheetView topLeftCell="C1" workbookViewId="0">
      <selection activeCell="D2" sqref="D2"/>
    </sheetView>
  </sheetViews>
  <sheetFormatPr defaultRowHeight="15"/>
  <cols>
    <col min="3" max="3" width="40.42578125" customWidth="1"/>
    <col min="5" max="5" width="41.7109375" customWidth="1"/>
  </cols>
  <sheetData>
    <row r="1" spans="1:5" ht="28.5">
      <c r="A1" s="47" t="s">
        <v>488</v>
      </c>
      <c r="B1" s="47" t="s">
        <v>489</v>
      </c>
      <c r="C1" s="47" t="s">
        <v>490</v>
      </c>
      <c r="D1" s="319" t="s">
        <v>491</v>
      </c>
      <c r="E1" s="320"/>
    </row>
    <row r="2" spans="1:5" ht="44.25" customHeight="1">
      <c r="A2" s="360" t="s">
        <v>742</v>
      </c>
      <c r="B2" s="363" t="s">
        <v>322</v>
      </c>
      <c r="C2" s="366" t="s">
        <v>743</v>
      </c>
      <c r="D2" s="48" t="s">
        <v>494</v>
      </c>
      <c r="E2" s="8" t="s">
        <v>744</v>
      </c>
    </row>
    <row r="3" spans="1:5" ht="47.25" customHeight="1">
      <c r="A3" s="361"/>
      <c r="B3" s="364"/>
      <c r="C3" s="367"/>
      <c r="D3" s="48" t="s">
        <v>496</v>
      </c>
      <c r="E3" s="119" t="s">
        <v>745</v>
      </c>
    </row>
    <row r="4" spans="1:5" ht="46.5" customHeight="1">
      <c r="A4" s="361"/>
      <c r="B4" s="364"/>
      <c r="C4" s="367"/>
      <c r="D4" s="48" t="s">
        <v>498</v>
      </c>
      <c r="E4" s="119" t="s">
        <v>746</v>
      </c>
    </row>
    <row r="5" spans="1:5" ht="39.75" customHeight="1">
      <c r="A5" s="361"/>
      <c r="B5" s="364"/>
      <c r="C5" s="367"/>
      <c r="D5" s="48" t="s">
        <v>500</v>
      </c>
      <c r="E5" s="121" t="s">
        <v>747</v>
      </c>
    </row>
    <row r="6" spans="1:5" ht="31.5" customHeight="1">
      <c r="A6" s="361"/>
      <c r="B6" s="364"/>
      <c r="C6" s="367"/>
      <c r="D6" s="48" t="s">
        <v>502</v>
      </c>
      <c r="E6" s="8" t="s">
        <v>748</v>
      </c>
    </row>
    <row r="7" spans="1:5">
      <c r="A7" s="361"/>
      <c r="B7" s="364"/>
      <c r="C7" s="367"/>
      <c r="D7" s="48" t="s">
        <v>504</v>
      </c>
      <c r="E7" s="8" t="s">
        <v>749</v>
      </c>
    </row>
    <row r="8" spans="1:5" ht="30">
      <c r="A8" s="361"/>
      <c r="B8" s="364"/>
      <c r="C8" s="367"/>
      <c r="D8" s="180" t="s">
        <v>506</v>
      </c>
      <c r="E8" s="132" t="s">
        <v>750</v>
      </c>
    </row>
    <row r="9" spans="1:5" ht="45">
      <c r="A9" s="361"/>
      <c r="B9" s="364"/>
      <c r="C9" s="367"/>
      <c r="D9" s="180" t="s">
        <v>508</v>
      </c>
      <c r="E9" s="133" t="s">
        <v>751</v>
      </c>
    </row>
    <row r="10" spans="1:5" ht="45">
      <c r="A10" s="361"/>
      <c r="B10" s="364"/>
      <c r="C10" s="367"/>
      <c r="D10" s="180" t="s">
        <v>686</v>
      </c>
      <c r="E10" s="133" t="s">
        <v>752</v>
      </c>
    </row>
    <row r="11" spans="1:5">
      <c r="A11" s="361"/>
      <c r="B11" s="364"/>
      <c r="C11" s="367"/>
      <c r="D11" s="180" t="s">
        <v>688</v>
      </c>
      <c r="E11" s="229" t="s">
        <v>753</v>
      </c>
    </row>
    <row r="12" spans="1:5" ht="60">
      <c r="A12" s="361"/>
      <c r="B12" s="364"/>
      <c r="C12" s="367"/>
      <c r="D12" s="180" t="s">
        <v>690</v>
      </c>
      <c r="E12" s="133" t="s">
        <v>754</v>
      </c>
    </row>
    <row r="13" spans="1:5" ht="30">
      <c r="A13" s="362"/>
      <c r="B13" s="365"/>
      <c r="C13" s="368"/>
      <c r="D13" s="179" t="s">
        <v>692</v>
      </c>
      <c r="E13" s="143" t="s">
        <v>755</v>
      </c>
    </row>
  </sheetData>
  <mergeCells count="4">
    <mergeCell ref="D1:E1"/>
    <mergeCell ref="A2:A13"/>
    <mergeCell ref="B2:B13"/>
    <mergeCell ref="C2:C13"/>
  </mergeCell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1FDE11-E181-49B8-A49C-FE59AA46A00A}">
  <dimension ref="A1:E13"/>
  <sheetViews>
    <sheetView topLeftCell="A3" workbookViewId="0">
      <selection activeCell="C2" sqref="C2"/>
    </sheetView>
  </sheetViews>
  <sheetFormatPr defaultRowHeight="15"/>
  <cols>
    <col min="3" max="3" width="40.42578125" customWidth="1"/>
    <col min="5" max="5" width="41.7109375" customWidth="1"/>
  </cols>
  <sheetData>
    <row r="1" spans="1:5" ht="57" customHeight="1">
      <c r="A1" s="138" t="s">
        <v>488</v>
      </c>
      <c r="B1" s="138" t="s">
        <v>489</v>
      </c>
      <c r="C1" s="138" t="s">
        <v>490</v>
      </c>
      <c r="D1" s="319" t="s">
        <v>491</v>
      </c>
      <c r="E1" s="320"/>
    </row>
    <row r="2" spans="1:5" ht="56.25" customHeight="1">
      <c r="A2" s="357" t="s">
        <v>756</v>
      </c>
      <c r="B2" s="357" t="s">
        <v>325</v>
      </c>
      <c r="C2" s="369" t="s">
        <v>757</v>
      </c>
      <c r="D2" s="135" t="s">
        <v>494</v>
      </c>
      <c r="E2" s="8" t="s">
        <v>744</v>
      </c>
    </row>
    <row r="3" spans="1:5" ht="44.25" customHeight="1">
      <c r="A3" s="357"/>
      <c r="B3" s="357"/>
      <c r="C3" s="369"/>
      <c r="D3" s="135" t="s">
        <v>496</v>
      </c>
      <c r="E3" s="119" t="s">
        <v>745</v>
      </c>
    </row>
    <row r="4" spans="1:5" ht="45" customHeight="1">
      <c r="A4" s="357"/>
      <c r="B4" s="357"/>
      <c r="C4" s="369"/>
      <c r="D4" s="135" t="s">
        <v>498</v>
      </c>
      <c r="E4" s="119" t="s">
        <v>746</v>
      </c>
    </row>
    <row r="5" spans="1:5" ht="42" customHeight="1">
      <c r="A5" s="357"/>
      <c r="B5" s="357"/>
      <c r="C5" s="369"/>
      <c r="D5" s="135" t="s">
        <v>500</v>
      </c>
      <c r="E5" s="121" t="s">
        <v>747</v>
      </c>
    </row>
    <row r="6" spans="1:5" ht="29.25" customHeight="1">
      <c r="A6" s="357"/>
      <c r="B6" s="357"/>
      <c r="C6" s="369"/>
      <c r="D6" s="135" t="s">
        <v>502</v>
      </c>
      <c r="E6" s="8" t="s">
        <v>748</v>
      </c>
    </row>
    <row r="7" spans="1:5">
      <c r="A7" s="357"/>
      <c r="B7" s="357"/>
      <c r="C7" s="369"/>
      <c r="D7" s="135" t="s">
        <v>504</v>
      </c>
      <c r="E7" s="8" t="s">
        <v>749</v>
      </c>
    </row>
    <row r="8" spans="1:5" ht="30">
      <c r="A8" s="357"/>
      <c r="B8" s="357"/>
      <c r="C8" s="369"/>
      <c r="D8" s="137" t="s">
        <v>506</v>
      </c>
      <c r="E8" s="132" t="s">
        <v>750</v>
      </c>
    </row>
    <row r="9" spans="1:5" ht="45">
      <c r="A9" s="357"/>
      <c r="B9" s="357"/>
      <c r="C9" s="369"/>
      <c r="D9" s="137" t="s">
        <v>508</v>
      </c>
      <c r="E9" s="133" t="s">
        <v>758</v>
      </c>
    </row>
    <row r="10" spans="1:5" ht="33.75" customHeight="1">
      <c r="A10" s="357"/>
      <c r="B10" s="357"/>
      <c r="C10" s="369"/>
      <c r="D10" s="137" t="s">
        <v>686</v>
      </c>
      <c r="E10" s="219" t="s">
        <v>759</v>
      </c>
    </row>
    <row r="11" spans="1:5">
      <c r="A11" s="357"/>
      <c r="B11" s="357"/>
      <c r="C11" s="369"/>
      <c r="D11" s="137" t="s">
        <v>688</v>
      </c>
      <c r="E11" s="229" t="s">
        <v>753</v>
      </c>
    </row>
    <row r="12" spans="1:5" ht="60">
      <c r="A12" s="357"/>
      <c r="B12" s="357"/>
      <c r="C12" s="369"/>
      <c r="D12" s="137" t="s">
        <v>690</v>
      </c>
      <c r="E12" s="133" t="s">
        <v>754</v>
      </c>
    </row>
    <row r="13" spans="1:5" ht="30">
      <c r="A13" s="357"/>
      <c r="B13" s="357"/>
      <c r="C13" s="369"/>
      <c r="D13" s="145" t="s">
        <v>692</v>
      </c>
      <c r="E13" s="143" t="s">
        <v>755</v>
      </c>
    </row>
  </sheetData>
  <mergeCells count="4">
    <mergeCell ref="D1:E1"/>
    <mergeCell ref="A2:A13"/>
    <mergeCell ref="B2:B13"/>
    <mergeCell ref="C2:C13"/>
  </mergeCell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A292BE-23B2-4590-A07D-71D60C6C29B2}">
  <dimension ref="A1:E8"/>
  <sheetViews>
    <sheetView workbookViewId="0">
      <selection activeCell="I5" sqref="I5"/>
    </sheetView>
  </sheetViews>
  <sheetFormatPr defaultRowHeight="15"/>
  <cols>
    <col min="3" max="3" width="40.42578125" customWidth="1"/>
    <col min="5" max="5" width="41.7109375" customWidth="1"/>
  </cols>
  <sheetData>
    <row r="1" spans="1:5" ht="57" customHeight="1">
      <c r="A1" s="47" t="s">
        <v>488</v>
      </c>
      <c r="B1" s="47" t="s">
        <v>489</v>
      </c>
      <c r="C1" s="47" t="s">
        <v>490</v>
      </c>
      <c r="D1" s="319" t="s">
        <v>491</v>
      </c>
      <c r="E1" s="320"/>
    </row>
    <row r="2" spans="1:5" ht="47.25" customHeight="1">
      <c r="A2" s="321" t="s">
        <v>760</v>
      </c>
      <c r="B2" s="370" t="s">
        <v>328</v>
      </c>
      <c r="C2" s="322" t="s">
        <v>761</v>
      </c>
      <c r="D2" s="48" t="s">
        <v>494</v>
      </c>
      <c r="E2" s="8" t="s">
        <v>762</v>
      </c>
    </row>
    <row r="3" spans="1:5" ht="56.25" customHeight="1">
      <c r="A3" s="321"/>
      <c r="B3" s="321"/>
      <c r="C3" s="323"/>
      <c r="D3" s="48" t="s">
        <v>496</v>
      </c>
      <c r="E3" s="121" t="s">
        <v>763</v>
      </c>
    </row>
    <row r="4" spans="1:5" ht="53.25" customHeight="1">
      <c r="A4" s="321"/>
      <c r="B4" s="321"/>
      <c r="C4" s="323"/>
      <c r="D4" s="48" t="s">
        <v>498</v>
      </c>
      <c r="E4" s="121" t="s">
        <v>764</v>
      </c>
    </row>
    <row r="5" spans="1:5" ht="45.75" customHeight="1">
      <c r="A5" s="321"/>
      <c r="B5" s="321"/>
      <c r="C5" s="323"/>
      <c r="D5" s="48" t="s">
        <v>500</v>
      </c>
      <c r="E5" s="121" t="s">
        <v>765</v>
      </c>
    </row>
    <row r="6" spans="1:5" ht="62.25" customHeight="1">
      <c r="A6" s="321"/>
      <c r="B6" s="321"/>
      <c r="C6" s="323"/>
      <c r="D6" s="48" t="s">
        <v>502</v>
      </c>
      <c r="E6" s="8" t="s">
        <v>754</v>
      </c>
    </row>
    <row r="7" spans="1:5">
      <c r="A7" s="321"/>
      <c r="B7" s="321"/>
      <c r="C7" s="323"/>
      <c r="D7" s="48"/>
      <c r="E7" s="8"/>
    </row>
    <row r="8" spans="1:5">
      <c r="A8" s="321"/>
      <c r="B8" s="321"/>
      <c r="C8" s="323"/>
      <c r="D8" s="48"/>
      <c r="E8" s="8"/>
    </row>
  </sheetData>
  <mergeCells count="4">
    <mergeCell ref="D1:E1"/>
    <mergeCell ref="A2:A8"/>
    <mergeCell ref="B2:B8"/>
    <mergeCell ref="C2:C8"/>
  </mergeCell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C37BDC-770B-48BB-8952-CB3A5650A4EE}">
  <dimension ref="A1:E8"/>
  <sheetViews>
    <sheetView workbookViewId="0">
      <selection activeCell="A6" sqref="A6"/>
    </sheetView>
  </sheetViews>
  <sheetFormatPr defaultRowHeight="15"/>
  <cols>
    <col min="3" max="3" width="40.42578125" customWidth="1"/>
    <col min="5" max="5" width="41.7109375" customWidth="1"/>
  </cols>
  <sheetData>
    <row r="1" spans="1:5" ht="57" customHeight="1">
      <c r="A1" s="47" t="s">
        <v>488</v>
      </c>
      <c r="B1" s="47" t="s">
        <v>489</v>
      </c>
      <c r="C1" s="47" t="s">
        <v>490</v>
      </c>
      <c r="D1" s="319" t="s">
        <v>491</v>
      </c>
      <c r="E1" s="320"/>
    </row>
    <row r="2" spans="1:5" ht="56.25" customHeight="1">
      <c r="A2" s="321" t="s">
        <v>766</v>
      </c>
      <c r="B2" s="370" t="s">
        <v>331</v>
      </c>
      <c r="C2" s="322" t="s">
        <v>767</v>
      </c>
      <c r="D2" s="48" t="s">
        <v>494</v>
      </c>
      <c r="E2" s="8" t="s">
        <v>768</v>
      </c>
    </row>
    <row r="3" spans="1:5" ht="36.75" customHeight="1">
      <c r="A3" s="321"/>
      <c r="B3" s="321"/>
      <c r="C3" s="323"/>
      <c r="D3" s="48" t="s">
        <v>496</v>
      </c>
      <c r="E3" s="121" t="s">
        <v>763</v>
      </c>
    </row>
    <row r="4" spans="1:5" ht="34.5" customHeight="1">
      <c r="A4" s="321"/>
      <c r="B4" s="321"/>
      <c r="C4" s="323"/>
      <c r="D4" s="48" t="s">
        <v>498</v>
      </c>
      <c r="E4" s="121" t="s">
        <v>769</v>
      </c>
    </row>
    <row r="5" spans="1:5" ht="42.75" customHeight="1">
      <c r="A5" s="321"/>
      <c r="B5" s="321"/>
      <c r="C5" s="323"/>
      <c r="D5" s="48" t="s">
        <v>500</v>
      </c>
      <c r="E5" s="121" t="s">
        <v>770</v>
      </c>
    </row>
    <row r="6" spans="1:5" ht="62.25" customHeight="1">
      <c r="A6" s="321"/>
      <c r="B6" s="321"/>
      <c r="C6" s="323"/>
      <c r="D6" s="48" t="s">
        <v>502</v>
      </c>
      <c r="E6" s="8" t="s">
        <v>754</v>
      </c>
    </row>
    <row r="7" spans="1:5">
      <c r="A7" s="321"/>
      <c r="B7" s="321"/>
      <c r="C7" s="323"/>
      <c r="D7" s="48"/>
      <c r="E7" s="8"/>
    </row>
    <row r="8" spans="1:5">
      <c r="A8" s="321"/>
      <c r="B8" s="321"/>
      <c r="C8" s="323"/>
      <c r="D8" s="48"/>
      <c r="E8" s="8"/>
    </row>
  </sheetData>
  <mergeCells count="4">
    <mergeCell ref="D1:E1"/>
    <mergeCell ref="A2:A8"/>
    <mergeCell ref="B2:B8"/>
    <mergeCell ref="C2:C8"/>
  </mergeCell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770BE5-0FEF-432E-ACF4-CBC2FCEC7265}">
  <dimension ref="A1:F14"/>
  <sheetViews>
    <sheetView topLeftCell="D3" workbookViewId="0">
      <selection activeCell="D3" sqref="D3"/>
    </sheetView>
  </sheetViews>
  <sheetFormatPr defaultRowHeight="15"/>
  <cols>
    <col min="3" max="3" width="40.42578125" customWidth="1"/>
    <col min="5" max="5" width="41.7109375" customWidth="1"/>
  </cols>
  <sheetData>
    <row r="1" spans="1:6" ht="57" customHeight="1">
      <c r="A1" s="138" t="s">
        <v>488</v>
      </c>
      <c r="B1" s="138" t="s">
        <v>489</v>
      </c>
      <c r="C1" s="138" t="s">
        <v>490</v>
      </c>
      <c r="D1" s="319" t="s">
        <v>491</v>
      </c>
      <c r="E1" s="320"/>
      <c r="F1" s="131"/>
    </row>
    <row r="2" spans="1:6" ht="56.25" customHeight="1">
      <c r="A2" s="357" t="s">
        <v>771</v>
      </c>
      <c r="B2" s="372" t="s">
        <v>334</v>
      </c>
      <c r="C2" s="371" t="s">
        <v>772</v>
      </c>
      <c r="D2" s="135" t="s">
        <v>494</v>
      </c>
      <c r="E2" s="8" t="s">
        <v>773</v>
      </c>
    </row>
    <row r="3" spans="1:6" ht="42.75" customHeight="1">
      <c r="A3" s="357"/>
      <c r="B3" s="372"/>
      <c r="C3" s="371"/>
      <c r="D3" s="135" t="s">
        <v>496</v>
      </c>
      <c r="E3" s="121" t="s">
        <v>774</v>
      </c>
    </row>
    <row r="4" spans="1:6" ht="42" customHeight="1">
      <c r="A4" s="357"/>
      <c r="B4" s="372"/>
      <c r="C4" s="371"/>
      <c r="D4" s="135" t="s">
        <v>498</v>
      </c>
      <c r="E4" s="121" t="s">
        <v>775</v>
      </c>
    </row>
    <row r="5" spans="1:6" ht="47.25" customHeight="1">
      <c r="A5" s="357"/>
      <c r="B5" s="372"/>
      <c r="C5" s="371"/>
      <c r="D5" s="135" t="s">
        <v>500</v>
      </c>
      <c r="E5" s="121" t="s">
        <v>746</v>
      </c>
    </row>
    <row r="6" spans="1:6" ht="20.25" customHeight="1">
      <c r="A6" s="357"/>
      <c r="B6" s="372"/>
      <c r="C6" s="371"/>
      <c r="D6" s="135" t="s">
        <v>502</v>
      </c>
      <c r="E6" s="8" t="s">
        <v>748</v>
      </c>
    </row>
    <row r="7" spans="1:6">
      <c r="A7" s="357"/>
      <c r="B7" s="372"/>
      <c r="C7" s="371"/>
      <c r="D7" s="135" t="s">
        <v>504</v>
      </c>
      <c r="E7" s="8" t="s">
        <v>749</v>
      </c>
    </row>
    <row r="8" spans="1:6" ht="30">
      <c r="A8" s="357"/>
      <c r="B8" s="372"/>
      <c r="C8" s="371"/>
      <c r="D8" s="135" t="s">
        <v>506</v>
      </c>
      <c r="E8" s="132" t="s">
        <v>750</v>
      </c>
    </row>
    <row r="9" spans="1:6" ht="45">
      <c r="A9" s="357"/>
      <c r="B9" s="372"/>
      <c r="C9" s="371"/>
      <c r="D9" s="135" t="s">
        <v>508</v>
      </c>
      <c r="E9" s="133" t="s">
        <v>751</v>
      </c>
    </row>
    <row r="10" spans="1:6">
      <c r="A10" s="357"/>
      <c r="B10" s="372"/>
      <c r="C10" s="371"/>
      <c r="D10" s="135" t="s">
        <v>686</v>
      </c>
      <c r="E10" s="230" t="s">
        <v>753</v>
      </c>
    </row>
    <row r="11" spans="1:6" ht="60">
      <c r="A11" s="357"/>
      <c r="B11" s="372"/>
      <c r="C11" s="371"/>
      <c r="D11" s="135" t="s">
        <v>688</v>
      </c>
      <c r="E11" s="133" t="s">
        <v>754</v>
      </c>
    </row>
    <row r="12" spans="1:6">
      <c r="A12" s="357"/>
      <c r="B12" s="372"/>
      <c r="C12" s="371"/>
      <c r="D12" s="135" t="s">
        <v>690</v>
      </c>
      <c r="E12" s="230" t="s">
        <v>776</v>
      </c>
    </row>
    <row r="13" spans="1:6" ht="30">
      <c r="A13" s="357"/>
      <c r="B13" s="372"/>
      <c r="C13" s="371"/>
      <c r="D13" s="135" t="s">
        <v>692</v>
      </c>
      <c r="E13" s="133" t="s">
        <v>777</v>
      </c>
    </row>
    <row r="14" spans="1:6" ht="30">
      <c r="A14" s="357"/>
      <c r="B14" s="372"/>
      <c r="C14" s="371"/>
      <c r="D14" s="135" t="s">
        <v>694</v>
      </c>
      <c r="E14" s="133" t="s">
        <v>755</v>
      </c>
    </row>
  </sheetData>
  <mergeCells count="4">
    <mergeCell ref="D1:E1"/>
    <mergeCell ref="C2:C14"/>
    <mergeCell ref="B2:B14"/>
    <mergeCell ref="A2:A1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30D388-61B5-4E8D-ACDF-27D9A4C97394}">
  <dimension ref="A1:S33"/>
  <sheetViews>
    <sheetView topLeftCell="A18" zoomScale="70" zoomScaleNormal="70" workbookViewId="0">
      <selection activeCell="E37" sqref="E37"/>
    </sheetView>
  </sheetViews>
  <sheetFormatPr defaultRowHeight="15"/>
  <cols>
    <col min="2" max="2" width="15.5703125" customWidth="1"/>
    <col min="3" max="3" width="26.140625" customWidth="1"/>
    <col min="5" max="5" width="50.42578125" customWidth="1"/>
  </cols>
  <sheetData>
    <row r="1" spans="1:5" ht="28.5">
      <c r="A1" s="47" t="s">
        <v>488</v>
      </c>
      <c r="B1" s="47" t="s">
        <v>489</v>
      </c>
      <c r="C1" s="47" t="s">
        <v>490</v>
      </c>
      <c r="D1" s="319" t="s">
        <v>491</v>
      </c>
      <c r="E1" s="320"/>
    </row>
    <row r="2" spans="1:5" ht="51.75" customHeight="1">
      <c r="A2" s="321" t="s">
        <v>492</v>
      </c>
      <c r="B2" s="321" t="s">
        <v>243</v>
      </c>
      <c r="C2" s="322" t="s">
        <v>493</v>
      </c>
      <c r="D2" s="48" t="s">
        <v>494</v>
      </c>
      <c r="E2" s="8" t="s">
        <v>495</v>
      </c>
    </row>
    <row r="3" spans="1:5" s="3" customFormat="1" ht="36.75" customHeight="1">
      <c r="A3" s="321"/>
      <c r="B3" s="321"/>
      <c r="C3" s="323"/>
      <c r="D3" s="120" t="s">
        <v>496</v>
      </c>
      <c r="E3" s="119" t="s">
        <v>497</v>
      </c>
    </row>
    <row r="4" spans="1:5" ht="48.75" customHeight="1">
      <c r="A4" s="321"/>
      <c r="B4" s="321"/>
      <c r="C4" s="323"/>
      <c r="D4" s="48" t="s">
        <v>498</v>
      </c>
      <c r="E4" s="119" t="s">
        <v>499</v>
      </c>
    </row>
    <row r="5" spans="1:5" ht="33.75" customHeight="1">
      <c r="A5" s="321"/>
      <c r="B5" s="321"/>
      <c r="C5" s="323"/>
      <c r="D5" s="48" t="s">
        <v>500</v>
      </c>
      <c r="E5" s="8" t="s">
        <v>501</v>
      </c>
    </row>
    <row r="6" spans="1:5" ht="30" customHeight="1">
      <c r="A6" s="321"/>
      <c r="B6" s="321"/>
      <c r="C6" s="323"/>
      <c r="D6" s="48" t="s">
        <v>502</v>
      </c>
      <c r="E6" s="8" t="s">
        <v>503</v>
      </c>
    </row>
    <row r="7" spans="1:5" ht="41.25" customHeight="1">
      <c r="A7" s="321"/>
      <c r="B7" s="321"/>
      <c r="C7" s="323"/>
      <c r="D7" s="48" t="s">
        <v>504</v>
      </c>
      <c r="E7" s="8" t="s">
        <v>505</v>
      </c>
    </row>
    <row r="8" spans="1:5" ht="29.25" customHeight="1">
      <c r="A8" s="321"/>
      <c r="B8" s="321"/>
      <c r="C8" s="323"/>
      <c r="D8" s="48" t="s">
        <v>506</v>
      </c>
      <c r="E8" s="8" t="s">
        <v>507</v>
      </c>
    </row>
    <row r="9" spans="1:5" ht="26.25" customHeight="1">
      <c r="A9" s="321"/>
      <c r="B9" s="321"/>
      <c r="C9" s="323"/>
      <c r="D9" s="48" t="s">
        <v>508</v>
      </c>
      <c r="E9" s="8" t="s">
        <v>509</v>
      </c>
    </row>
    <row r="10" spans="1:5">
      <c r="A10" s="321"/>
      <c r="B10" s="321"/>
      <c r="C10" s="323"/>
      <c r="D10" s="48"/>
      <c r="E10" s="8"/>
    </row>
    <row r="11" spans="1:5">
      <c r="A11" s="321"/>
      <c r="B11" s="321"/>
      <c r="C11" s="323"/>
      <c r="D11" s="48"/>
      <c r="E11" s="8"/>
    </row>
    <row r="21" spans="1:19">
      <c r="A21" s="201"/>
      <c r="B21" s="201"/>
      <c r="C21" s="201"/>
      <c r="D21" s="201"/>
      <c r="E21" s="201"/>
      <c r="F21" s="201"/>
      <c r="G21" s="201"/>
      <c r="H21" s="201"/>
      <c r="I21" s="201"/>
      <c r="J21" s="201"/>
      <c r="K21" s="201"/>
      <c r="L21" s="201"/>
      <c r="M21" s="201"/>
      <c r="N21" s="201"/>
      <c r="O21" s="201"/>
      <c r="P21" s="201"/>
      <c r="Q21" s="201"/>
      <c r="R21" s="201"/>
      <c r="S21" s="201"/>
    </row>
    <row r="23" spans="1:19" ht="28.5">
      <c r="A23" s="149" t="s">
        <v>488</v>
      </c>
      <c r="B23" s="150" t="s">
        <v>489</v>
      </c>
      <c r="C23" s="150" t="s">
        <v>490</v>
      </c>
      <c r="D23" s="324" t="s">
        <v>491</v>
      </c>
      <c r="E23" s="325"/>
    </row>
    <row r="24" spans="1:19" ht="45.75">
      <c r="A24" s="313" t="s">
        <v>510</v>
      </c>
      <c r="B24" s="313" t="s">
        <v>428</v>
      </c>
      <c r="C24" s="316" t="s">
        <v>511</v>
      </c>
      <c r="D24" s="151" t="s">
        <v>494</v>
      </c>
      <c r="E24" s="152" t="s">
        <v>512</v>
      </c>
    </row>
    <row r="25" spans="1:19" ht="43.5">
      <c r="A25" s="314"/>
      <c r="B25" s="314"/>
      <c r="C25" s="317"/>
      <c r="D25" s="153" t="s">
        <v>496</v>
      </c>
      <c r="E25" s="197" t="s">
        <v>512</v>
      </c>
    </row>
    <row r="26" spans="1:19" ht="28.5">
      <c r="A26" s="314"/>
      <c r="B26" s="314"/>
      <c r="C26" s="317"/>
      <c r="D26" s="151" t="s">
        <v>498</v>
      </c>
      <c r="E26" s="197" t="s">
        <v>513</v>
      </c>
    </row>
    <row r="27" spans="1:19" ht="30">
      <c r="A27" s="314"/>
      <c r="B27" s="314"/>
      <c r="C27" s="317"/>
      <c r="D27" s="151" t="s">
        <v>500</v>
      </c>
      <c r="E27" s="152" t="s">
        <v>514</v>
      </c>
    </row>
    <row r="28" spans="1:19">
      <c r="A28" s="314"/>
      <c r="B28" s="314"/>
      <c r="C28" s="317"/>
      <c r="D28" s="151" t="s">
        <v>502</v>
      </c>
      <c r="E28" s="152" t="s">
        <v>515</v>
      </c>
    </row>
    <row r="29" spans="1:19" ht="45.75">
      <c r="A29" s="314"/>
      <c r="B29" s="314"/>
      <c r="C29" s="317"/>
      <c r="D29" s="151" t="s">
        <v>504</v>
      </c>
      <c r="E29" s="152" t="s">
        <v>516</v>
      </c>
    </row>
    <row r="30" spans="1:19" ht="45.75">
      <c r="A30" s="314"/>
      <c r="B30" s="314"/>
      <c r="C30" s="317"/>
      <c r="D30" s="151" t="s">
        <v>506</v>
      </c>
      <c r="E30" s="152" t="s">
        <v>517</v>
      </c>
    </row>
    <row r="31" spans="1:19" ht="30">
      <c r="A31" s="314"/>
      <c r="B31" s="314"/>
      <c r="C31" s="317"/>
      <c r="D31" s="151" t="s">
        <v>508</v>
      </c>
      <c r="E31" s="152" t="s">
        <v>518</v>
      </c>
    </row>
    <row r="32" spans="1:19">
      <c r="A32" s="314"/>
      <c r="B32" s="314"/>
      <c r="C32" s="317"/>
      <c r="D32" s="151"/>
      <c r="E32" s="152"/>
    </row>
    <row r="33" spans="1:5">
      <c r="A33" s="315"/>
      <c r="B33" s="315"/>
      <c r="C33" s="318"/>
      <c r="D33" s="151"/>
      <c r="E33" s="152"/>
    </row>
  </sheetData>
  <mergeCells count="8">
    <mergeCell ref="A24:A33"/>
    <mergeCell ref="B24:B33"/>
    <mergeCell ref="C24:C33"/>
    <mergeCell ref="D1:E1"/>
    <mergeCell ref="A2:A11"/>
    <mergeCell ref="B2:B11"/>
    <mergeCell ref="C2:C11"/>
    <mergeCell ref="D23:E23"/>
  </mergeCells>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290517-C3C8-4461-97C3-F0BEB6F7FB53}">
  <dimension ref="A1:E14"/>
  <sheetViews>
    <sheetView topLeftCell="A2" workbookViewId="0">
      <selection activeCell="H6" sqref="H6"/>
    </sheetView>
  </sheetViews>
  <sheetFormatPr defaultRowHeight="15"/>
  <cols>
    <col min="3" max="3" width="40.42578125" customWidth="1"/>
    <col min="5" max="5" width="41.7109375" customWidth="1"/>
  </cols>
  <sheetData>
    <row r="1" spans="1:5" ht="57" customHeight="1">
      <c r="A1" s="138" t="s">
        <v>488</v>
      </c>
      <c r="B1" s="138" t="s">
        <v>489</v>
      </c>
      <c r="C1" s="138" t="s">
        <v>490</v>
      </c>
      <c r="D1" s="319" t="s">
        <v>491</v>
      </c>
      <c r="E1" s="320"/>
    </row>
    <row r="2" spans="1:5" ht="56.25" customHeight="1">
      <c r="A2" s="357" t="s">
        <v>778</v>
      </c>
      <c r="B2" s="372" t="s">
        <v>337</v>
      </c>
      <c r="C2" s="371" t="s">
        <v>779</v>
      </c>
      <c r="D2" s="135" t="s">
        <v>494</v>
      </c>
      <c r="E2" s="8" t="s">
        <v>780</v>
      </c>
    </row>
    <row r="3" spans="1:5" ht="51" customHeight="1">
      <c r="A3" s="357"/>
      <c r="B3" s="372"/>
      <c r="C3" s="371"/>
      <c r="D3" s="135" t="s">
        <v>496</v>
      </c>
      <c r="E3" s="121" t="s">
        <v>774</v>
      </c>
    </row>
    <row r="4" spans="1:5" ht="41.25" customHeight="1">
      <c r="A4" s="357"/>
      <c r="B4" s="372"/>
      <c r="C4" s="371"/>
      <c r="D4" s="135" t="s">
        <v>498</v>
      </c>
      <c r="E4" s="121" t="s">
        <v>775</v>
      </c>
    </row>
    <row r="5" spans="1:5" ht="44.25" customHeight="1">
      <c r="A5" s="357"/>
      <c r="B5" s="372"/>
      <c r="C5" s="371"/>
      <c r="D5" s="135" t="s">
        <v>500</v>
      </c>
      <c r="E5" s="121" t="s">
        <v>746</v>
      </c>
    </row>
    <row r="6" spans="1:5" ht="24.75" customHeight="1">
      <c r="A6" s="357"/>
      <c r="B6" s="372"/>
      <c r="C6" s="371"/>
      <c r="D6" s="135" t="s">
        <v>502</v>
      </c>
      <c r="E6" s="8" t="s">
        <v>748</v>
      </c>
    </row>
    <row r="7" spans="1:5">
      <c r="A7" s="357"/>
      <c r="B7" s="372"/>
      <c r="C7" s="371"/>
      <c r="D7" s="135" t="s">
        <v>504</v>
      </c>
      <c r="E7" s="8" t="s">
        <v>749</v>
      </c>
    </row>
    <row r="8" spans="1:5" ht="30">
      <c r="A8" s="357"/>
      <c r="B8" s="372"/>
      <c r="C8" s="371"/>
      <c r="D8" s="135" t="s">
        <v>506</v>
      </c>
      <c r="E8" s="132" t="s">
        <v>750</v>
      </c>
    </row>
    <row r="9" spans="1:5" ht="45">
      <c r="A9" s="357"/>
      <c r="B9" s="372"/>
      <c r="C9" s="371"/>
      <c r="D9" s="135" t="s">
        <v>508</v>
      </c>
      <c r="E9" s="133" t="s">
        <v>751</v>
      </c>
    </row>
    <row r="10" spans="1:5">
      <c r="A10" s="357"/>
      <c r="B10" s="372"/>
      <c r="C10" s="371"/>
      <c r="D10" s="135" t="s">
        <v>686</v>
      </c>
      <c r="E10" s="230" t="s">
        <v>753</v>
      </c>
    </row>
    <row r="11" spans="1:5" ht="60">
      <c r="A11" s="357"/>
      <c r="B11" s="372"/>
      <c r="C11" s="371"/>
      <c r="D11" s="135" t="s">
        <v>688</v>
      </c>
      <c r="E11" s="133" t="s">
        <v>754</v>
      </c>
    </row>
    <row r="12" spans="1:5">
      <c r="A12" s="357"/>
      <c r="B12" s="372"/>
      <c r="C12" s="371"/>
      <c r="D12" s="135" t="s">
        <v>690</v>
      </c>
      <c r="E12" s="230" t="s">
        <v>776</v>
      </c>
    </row>
    <row r="13" spans="1:5" ht="30">
      <c r="A13" s="357"/>
      <c r="B13" s="372"/>
      <c r="C13" s="371"/>
      <c r="D13" s="135" t="s">
        <v>692</v>
      </c>
      <c r="E13" s="133" t="s">
        <v>777</v>
      </c>
    </row>
    <row r="14" spans="1:5" ht="30">
      <c r="A14" s="357"/>
      <c r="B14" s="372"/>
      <c r="C14" s="371"/>
      <c r="D14" s="135" t="s">
        <v>694</v>
      </c>
      <c r="E14" s="133" t="s">
        <v>755</v>
      </c>
    </row>
  </sheetData>
  <mergeCells count="4">
    <mergeCell ref="D1:E1"/>
    <mergeCell ref="A2:A14"/>
    <mergeCell ref="B2:B14"/>
    <mergeCell ref="C2:C14"/>
  </mergeCell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492B68-6E22-461D-8D04-AC24605F2C40}">
  <dimension ref="A1:E17"/>
  <sheetViews>
    <sheetView topLeftCell="D7" workbookViewId="0">
      <selection activeCell="D7" sqref="D7"/>
    </sheetView>
  </sheetViews>
  <sheetFormatPr defaultRowHeight="15"/>
  <cols>
    <col min="2" max="2" width="9.7109375" customWidth="1"/>
    <col min="3" max="3" width="40.42578125" customWidth="1"/>
    <col min="4" max="4" width="7.42578125" customWidth="1"/>
    <col min="5" max="5" width="47.85546875" customWidth="1"/>
  </cols>
  <sheetData>
    <row r="1" spans="1:5" ht="28.5">
      <c r="A1" s="138" t="s">
        <v>488</v>
      </c>
      <c r="B1" s="138" t="s">
        <v>489</v>
      </c>
      <c r="C1" s="138" t="s">
        <v>490</v>
      </c>
      <c r="D1" s="319" t="s">
        <v>491</v>
      </c>
      <c r="E1" s="320"/>
    </row>
    <row r="2" spans="1:5" ht="56.25" customHeight="1">
      <c r="A2" s="357" t="s">
        <v>781</v>
      </c>
      <c r="B2" s="372" t="s">
        <v>340</v>
      </c>
      <c r="C2" s="371" t="s">
        <v>782</v>
      </c>
      <c r="D2" s="135" t="s">
        <v>494</v>
      </c>
      <c r="E2" s="8" t="s">
        <v>783</v>
      </c>
    </row>
    <row r="3" spans="1:5" ht="364.5" customHeight="1">
      <c r="A3" s="357"/>
      <c r="B3" s="372"/>
      <c r="C3" s="371"/>
      <c r="D3" s="135" t="s">
        <v>496</v>
      </c>
      <c r="E3" s="121" t="s">
        <v>784</v>
      </c>
    </row>
    <row r="4" spans="1:5" ht="79.5" customHeight="1">
      <c r="A4" s="357"/>
      <c r="B4" s="372"/>
      <c r="C4" s="371"/>
      <c r="D4" s="135" t="s">
        <v>498</v>
      </c>
      <c r="E4" s="119" t="s">
        <v>785</v>
      </c>
    </row>
    <row r="5" spans="1:5" ht="67.5" customHeight="1">
      <c r="A5" s="357"/>
      <c r="B5" s="372"/>
      <c r="C5" s="371"/>
      <c r="D5" s="135" t="s">
        <v>500</v>
      </c>
      <c r="E5" s="119" t="s">
        <v>786</v>
      </c>
    </row>
    <row r="6" spans="1:5" ht="62.25" customHeight="1">
      <c r="A6" s="357"/>
      <c r="B6" s="372"/>
      <c r="C6" s="371"/>
      <c r="D6" s="135" t="s">
        <v>502</v>
      </c>
      <c r="E6" s="8" t="s">
        <v>746</v>
      </c>
    </row>
    <row r="7" spans="1:5">
      <c r="A7" s="357"/>
      <c r="B7" s="372"/>
      <c r="C7" s="371"/>
      <c r="D7" s="135" t="s">
        <v>504</v>
      </c>
      <c r="E7" s="8" t="s">
        <v>748</v>
      </c>
    </row>
    <row r="8" spans="1:5">
      <c r="A8" s="357"/>
      <c r="B8" s="372"/>
      <c r="C8" s="371"/>
      <c r="D8" s="135" t="s">
        <v>506</v>
      </c>
      <c r="E8" s="132" t="s">
        <v>749</v>
      </c>
    </row>
    <row r="9" spans="1:5" ht="30">
      <c r="A9" s="357"/>
      <c r="B9" s="372"/>
      <c r="C9" s="371"/>
      <c r="D9" s="135" t="s">
        <v>508</v>
      </c>
      <c r="E9" s="133" t="s">
        <v>750</v>
      </c>
    </row>
    <row r="10" spans="1:5" ht="30">
      <c r="A10" s="357"/>
      <c r="B10" s="372"/>
      <c r="C10" s="371"/>
      <c r="D10" s="135" t="s">
        <v>686</v>
      </c>
      <c r="E10" s="133" t="s">
        <v>787</v>
      </c>
    </row>
    <row r="11" spans="1:5">
      <c r="A11" s="357"/>
      <c r="B11" s="372"/>
      <c r="C11" s="371"/>
      <c r="D11" s="135" t="s">
        <v>688</v>
      </c>
      <c r="E11" s="230" t="s">
        <v>759</v>
      </c>
    </row>
    <row r="12" spans="1:5">
      <c r="A12" s="357"/>
      <c r="B12" s="372"/>
      <c r="C12" s="371"/>
      <c r="D12" s="135" t="s">
        <v>690</v>
      </c>
      <c r="E12" s="230" t="s">
        <v>753</v>
      </c>
    </row>
    <row r="13" spans="1:5" ht="52.5" customHeight="1">
      <c r="A13" s="357"/>
      <c r="B13" s="372"/>
      <c r="C13" s="371"/>
      <c r="D13" s="135" t="s">
        <v>692</v>
      </c>
      <c r="E13" s="231" t="s">
        <v>754</v>
      </c>
    </row>
    <row r="14" spans="1:5" ht="30">
      <c r="A14" s="357"/>
      <c r="B14" s="372"/>
      <c r="C14" s="371"/>
      <c r="D14" s="135" t="s">
        <v>694</v>
      </c>
      <c r="E14" s="133" t="s">
        <v>777</v>
      </c>
    </row>
    <row r="15" spans="1:5">
      <c r="A15" s="357"/>
      <c r="B15" s="372"/>
      <c r="C15" s="371"/>
      <c r="D15" s="135" t="s">
        <v>696</v>
      </c>
      <c r="E15" s="230" t="s">
        <v>788</v>
      </c>
    </row>
    <row r="16" spans="1:5" ht="30">
      <c r="A16" s="357"/>
      <c r="B16" s="372"/>
      <c r="C16" s="371"/>
      <c r="D16" s="135" t="s">
        <v>698</v>
      </c>
      <c r="E16" s="133" t="s">
        <v>789</v>
      </c>
    </row>
    <row r="17" spans="1:5" ht="32.25" customHeight="1">
      <c r="A17" s="357"/>
      <c r="B17" s="372"/>
      <c r="C17" s="371"/>
      <c r="D17" s="135" t="s">
        <v>700</v>
      </c>
      <c r="E17" s="133" t="s">
        <v>755</v>
      </c>
    </row>
  </sheetData>
  <mergeCells count="4">
    <mergeCell ref="D1:E1"/>
    <mergeCell ref="C2:C17"/>
    <mergeCell ref="B2:B17"/>
    <mergeCell ref="A2:A17"/>
  </mergeCell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86024C-3A39-4FDB-A335-F6F7D8B43F4D}">
  <dimension ref="A1:E17"/>
  <sheetViews>
    <sheetView topLeftCell="A5" workbookViewId="0">
      <selection activeCell="I6" sqref="I6"/>
    </sheetView>
  </sheetViews>
  <sheetFormatPr defaultRowHeight="15"/>
  <cols>
    <col min="2" max="2" width="9.7109375" customWidth="1"/>
    <col min="3" max="3" width="40.42578125" customWidth="1"/>
    <col min="4" max="4" width="9.140625" bestFit="1" customWidth="1"/>
    <col min="5" max="5" width="41.7109375" customWidth="1"/>
  </cols>
  <sheetData>
    <row r="1" spans="1:5" ht="28.5">
      <c r="A1" s="138" t="s">
        <v>488</v>
      </c>
      <c r="B1" s="138" t="s">
        <v>489</v>
      </c>
      <c r="C1" s="138" t="s">
        <v>490</v>
      </c>
      <c r="D1" s="319" t="s">
        <v>491</v>
      </c>
      <c r="E1" s="320"/>
    </row>
    <row r="2" spans="1:5" ht="56.25" customHeight="1">
      <c r="A2" s="357" t="s">
        <v>790</v>
      </c>
      <c r="B2" s="372" t="s">
        <v>344</v>
      </c>
      <c r="C2" s="371" t="s">
        <v>791</v>
      </c>
      <c r="D2" s="135" t="s">
        <v>494</v>
      </c>
      <c r="E2" s="8" t="s">
        <v>783</v>
      </c>
    </row>
    <row r="3" spans="1:5" ht="364.5" customHeight="1">
      <c r="A3" s="357"/>
      <c r="B3" s="372"/>
      <c r="C3" s="371"/>
      <c r="D3" s="135" t="s">
        <v>496</v>
      </c>
      <c r="E3" s="121" t="s">
        <v>792</v>
      </c>
    </row>
    <row r="4" spans="1:5" ht="99.75" customHeight="1">
      <c r="A4" s="357"/>
      <c r="B4" s="372"/>
      <c r="C4" s="371"/>
      <c r="D4" s="135" t="s">
        <v>498</v>
      </c>
      <c r="E4" s="121" t="s">
        <v>785</v>
      </c>
    </row>
    <row r="5" spans="1:5" ht="51.75" customHeight="1">
      <c r="A5" s="357"/>
      <c r="B5" s="372"/>
      <c r="C5" s="371"/>
      <c r="D5" s="135" t="s">
        <v>500</v>
      </c>
      <c r="E5" s="121" t="s">
        <v>786</v>
      </c>
    </row>
    <row r="6" spans="1:5" ht="49.5" customHeight="1">
      <c r="A6" s="357"/>
      <c r="B6" s="372"/>
      <c r="C6" s="371"/>
      <c r="D6" s="135" t="s">
        <v>502</v>
      </c>
      <c r="E6" s="8" t="s">
        <v>793</v>
      </c>
    </row>
    <row r="7" spans="1:5">
      <c r="A7" s="357"/>
      <c r="B7" s="372"/>
      <c r="C7" s="371"/>
      <c r="D7" s="135" t="s">
        <v>504</v>
      </c>
      <c r="E7" s="8" t="s">
        <v>748</v>
      </c>
    </row>
    <row r="8" spans="1:5">
      <c r="A8" s="357"/>
      <c r="B8" s="372"/>
      <c r="C8" s="371"/>
      <c r="D8" s="135" t="s">
        <v>506</v>
      </c>
      <c r="E8" s="132" t="s">
        <v>749</v>
      </c>
    </row>
    <row r="9" spans="1:5" ht="30">
      <c r="A9" s="357"/>
      <c r="B9" s="372"/>
      <c r="C9" s="371"/>
      <c r="D9" s="135" t="s">
        <v>508</v>
      </c>
      <c r="E9" s="133" t="s">
        <v>750</v>
      </c>
    </row>
    <row r="10" spans="1:5" ht="45">
      <c r="A10" s="357"/>
      <c r="B10" s="372"/>
      <c r="C10" s="371"/>
      <c r="D10" s="135" t="s">
        <v>686</v>
      </c>
      <c r="E10" s="133" t="s">
        <v>787</v>
      </c>
    </row>
    <row r="11" spans="1:5" ht="30">
      <c r="A11" s="357"/>
      <c r="B11" s="372"/>
      <c r="C11" s="371"/>
      <c r="D11" s="135" t="s">
        <v>688</v>
      </c>
      <c r="E11" s="133" t="s">
        <v>759</v>
      </c>
    </row>
    <row r="12" spans="1:5">
      <c r="A12" s="357"/>
      <c r="B12" s="372"/>
      <c r="C12" s="371"/>
      <c r="D12" s="135" t="s">
        <v>690</v>
      </c>
      <c r="E12" s="230" t="s">
        <v>753</v>
      </c>
    </row>
    <row r="13" spans="1:5" ht="60">
      <c r="A13" s="357"/>
      <c r="B13" s="372"/>
      <c r="C13" s="371"/>
      <c r="D13" s="135" t="s">
        <v>692</v>
      </c>
      <c r="E13" s="231" t="s">
        <v>754</v>
      </c>
    </row>
    <row r="14" spans="1:5" ht="30">
      <c r="A14" s="357"/>
      <c r="B14" s="372"/>
      <c r="C14" s="371"/>
      <c r="D14" s="135" t="s">
        <v>694</v>
      </c>
      <c r="E14" s="133" t="s">
        <v>777</v>
      </c>
    </row>
    <row r="15" spans="1:5" ht="30">
      <c r="A15" s="357"/>
      <c r="B15" s="372"/>
      <c r="C15" s="371"/>
      <c r="D15" s="135" t="s">
        <v>696</v>
      </c>
      <c r="E15" s="133" t="s">
        <v>788</v>
      </c>
    </row>
    <row r="16" spans="1:5" ht="30">
      <c r="A16" s="357"/>
      <c r="B16" s="372"/>
      <c r="C16" s="371"/>
      <c r="D16" s="135" t="s">
        <v>698</v>
      </c>
      <c r="E16" s="133" t="s">
        <v>789</v>
      </c>
    </row>
    <row r="17" spans="1:5" ht="30">
      <c r="A17" s="357"/>
      <c r="B17" s="372"/>
      <c r="C17" s="371"/>
      <c r="D17" s="135" t="s">
        <v>700</v>
      </c>
      <c r="E17" s="133" t="s">
        <v>755</v>
      </c>
    </row>
  </sheetData>
  <mergeCells count="4">
    <mergeCell ref="D1:E1"/>
    <mergeCell ref="C2:C17"/>
    <mergeCell ref="B2:B17"/>
    <mergeCell ref="A2:A17"/>
  </mergeCell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3F8082-85F4-4DE3-B03D-E165992A52D8}">
  <dimension ref="A1:E12"/>
  <sheetViews>
    <sheetView workbookViewId="0">
      <selection activeCell="I6" sqref="I6"/>
    </sheetView>
  </sheetViews>
  <sheetFormatPr defaultRowHeight="15"/>
  <cols>
    <col min="2" max="2" width="9.7109375" customWidth="1"/>
    <col min="3" max="3" width="40.42578125" customWidth="1"/>
    <col min="4" max="4" width="9.140625" bestFit="1" customWidth="1"/>
    <col min="5" max="5" width="41.7109375" customWidth="1"/>
  </cols>
  <sheetData>
    <row r="1" spans="1:5" ht="28.5">
      <c r="A1" s="138" t="s">
        <v>488</v>
      </c>
      <c r="B1" s="138" t="s">
        <v>489</v>
      </c>
      <c r="C1" s="138" t="s">
        <v>490</v>
      </c>
      <c r="D1" s="319" t="s">
        <v>491</v>
      </c>
      <c r="E1" s="320"/>
    </row>
    <row r="2" spans="1:5" ht="33" customHeight="1">
      <c r="A2" s="357" t="s">
        <v>794</v>
      </c>
      <c r="B2" s="372" t="s">
        <v>347</v>
      </c>
      <c r="C2" s="373" t="s">
        <v>795</v>
      </c>
      <c r="D2" s="135" t="s">
        <v>494</v>
      </c>
      <c r="E2" s="8" t="s">
        <v>796</v>
      </c>
    </row>
    <row r="3" spans="1:5" ht="35.25" customHeight="1">
      <c r="A3" s="357"/>
      <c r="B3" s="372"/>
      <c r="C3" s="373"/>
      <c r="D3" s="135" t="s">
        <v>496</v>
      </c>
      <c r="E3" s="119" t="s">
        <v>797</v>
      </c>
    </row>
    <row r="4" spans="1:5" ht="49.5" customHeight="1">
      <c r="A4" s="357"/>
      <c r="B4" s="372"/>
      <c r="C4" s="373"/>
      <c r="D4" s="135" t="s">
        <v>498</v>
      </c>
      <c r="E4" s="233" t="s">
        <v>798</v>
      </c>
    </row>
    <row r="5" spans="1:5" ht="28.5" customHeight="1">
      <c r="A5" s="357"/>
      <c r="B5" s="372"/>
      <c r="C5" s="373"/>
      <c r="D5" s="234" t="s">
        <v>500</v>
      </c>
      <c r="E5" s="232" t="s">
        <v>799</v>
      </c>
    </row>
    <row r="6" spans="1:5" ht="62.25" customHeight="1">
      <c r="A6" s="357"/>
      <c r="B6" s="372"/>
      <c r="C6" s="373"/>
      <c r="D6" s="135" t="s">
        <v>502</v>
      </c>
      <c r="E6" s="177" t="s">
        <v>800</v>
      </c>
    </row>
    <row r="7" spans="1:5" ht="30">
      <c r="A7" s="357"/>
      <c r="B7" s="372"/>
      <c r="C7" s="373"/>
      <c r="D7" s="135" t="s">
        <v>504</v>
      </c>
      <c r="E7" s="8" t="s">
        <v>801</v>
      </c>
    </row>
    <row r="8" spans="1:5" ht="30">
      <c r="A8" s="357"/>
      <c r="B8" s="372"/>
      <c r="C8" s="373"/>
      <c r="D8" s="135" t="s">
        <v>506</v>
      </c>
      <c r="E8" s="132" t="s">
        <v>802</v>
      </c>
    </row>
    <row r="9" spans="1:5" ht="45">
      <c r="A9" s="357"/>
      <c r="B9" s="372"/>
      <c r="C9" s="373"/>
      <c r="D9" s="135" t="s">
        <v>508</v>
      </c>
      <c r="E9" s="133" t="s">
        <v>803</v>
      </c>
    </row>
    <row r="10" spans="1:5" ht="30">
      <c r="A10" s="357"/>
      <c r="B10" s="372"/>
      <c r="C10" s="373"/>
      <c r="D10" s="135" t="s">
        <v>686</v>
      </c>
      <c r="E10" s="133" t="s">
        <v>804</v>
      </c>
    </row>
    <row r="11" spans="1:5" ht="45">
      <c r="A11" s="357"/>
      <c r="B11" s="372"/>
      <c r="C11" s="373"/>
      <c r="D11" s="135" t="s">
        <v>688</v>
      </c>
      <c r="E11" s="133" t="s">
        <v>805</v>
      </c>
    </row>
    <row r="12" spans="1:5">
      <c r="A12" s="357"/>
      <c r="B12" s="372"/>
      <c r="C12" s="373"/>
      <c r="D12" s="135" t="s">
        <v>690</v>
      </c>
      <c r="E12" s="230" t="s">
        <v>615</v>
      </c>
    </row>
  </sheetData>
  <mergeCells count="4">
    <mergeCell ref="D1:E1"/>
    <mergeCell ref="C2:C12"/>
    <mergeCell ref="B2:B12"/>
    <mergeCell ref="A2:A12"/>
  </mergeCell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1D5023-B40E-4767-9913-BDE0A71D965F}">
  <dimension ref="A1:E13"/>
  <sheetViews>
    <sheetView topLeftCell="D4" zoomScale="85" zoomScaleNormal="85" workbookViewId="0">
      <selection activeCell="D4" sqref="D4"/>
    </sheetView>
  </sheetViews>
  <sheetFormatPr defaultRowHeight="15"/>
  <cols>
    <col min="3" max="3" width="40.42578125" customWidth="1"/>
    <col min="4" max="4" width="9.140625" bestFit="1" customWidth="1"/>
    <col min="5" max="5" width="41.7109375" customWidth="1"/>
  </cols>
  <sheetData>
    <row r="1" spans="1:5" ht="57" customHeight="1">
      <c r="A1" s="47" t="s">
        <v>488</v>
      </c>
      <c r="B1" s="47" t="s">
        <v>489</v>
      </c>
      <c r="C1" s="47" t="s">
        <v>490</v>
      </c>
      <c r="D1" s="319" t="s">
        <v>491</v>
      </c>
      <c r="E1" s="320"/>
    </row>
    <row r="2" spans="1:5" ht="56.25" customHeight="1">
      <c r="A2" s="360" t="s">
        <v>806</v>
      </c>
      <c r="B2" s="363" t="s">
        <v>350</v>
      </c>
      <c r="C2" s="374" t="s">
        <v>807</v>
      </c>
      <c r="D2" s="48" t="s">
        <v>494</v>
      </c>
      <c r="E2" s="8" t="s">
        <v>808</v>
      </c>
    </row>
    <row r="3" spans="1:5" ht="55.5" customHeight="1">
      <c r="A3" s="361"/>
      <c r="B3" s="364"/>
      <c r="C3" s="375"/>
      <c r="D3" s="48" t="s">
        <v>496</v>
      </c>
      <c r="E3" s="121" t="s">
        <v>745</v>
      </c>
    </row>
    <row r="4" spans="1:5" ht="52.5" customHeight="1">
      <c r="A4" s="361"/>
      <c r="B4" s="364"/>
      <c r="C4" s="375"/>
      <c r="D4" s="48" t="s">
        <v>498</v>
      </c>
      <c r="E4" s="121" t="s">
        <v>809</v>
      </c>
    </row>
    <row r="5" spans="1:5" ht="31.5" customHeight="1">
      <c r="A5" s="361"/>
      <c r="B5" s="364"/>
      <c r="C5" s="375"/>
      <c r="D5" s="48" t="s">
        <v>500</v>
      </c>
      <c r="E5" s="121" t="s">
        <v>747</v>
      </c>
    </row>
    <row r="6" spans="1:5" ht="23.25" customHeight="1">
      <c r="A6" s="361"/>
      <c r="B6" s="364"/>
      <c r="C6" s="375"/>
      <c r="D6" s="48" t="s">
        <v>502</v>
      </c>
      <c r="E6" s="8" t="s">
        <v>748</v>
      </c>
    </row>
    <row r="7" spans="1:5">
      <c r="A7" s="361"/>
      <c r="B7" s="364"/>
      <c r="C7" s="375"/>
      <c r="D7" s="48" t="s">
        <v>504</v>
      </c>
      <c r="E7" s="8" t="s">
        <v>749</v>
      </c>
    </row>
    <row r="8" spans="1:5">
      <c r="A8" s="361"/>
      <c r="B8" s="364"/>
      <c r="C8" s="375"/>
      <c r="D8" s="180" t="s">
        <v>506</v>
      </c>
      <c r="E8" s="132" t="s">
        <v>615</v>
      </c>
    </row>
    <row r="9" spans="1:5" ht="30">
      <c r="A9" s="361"/>
      <c r="B9" s="364"/>
      <c r="C9" s="375"/>
      <c r="D9" s="179" t="s">
        <v>508</v>
      </c>
      <c r="E9" s="133" t="s">
        <v>810</v>
      </c>
    </row>
    <row r="10" spans="1:5" ht="45">
      <c r="A10" s="361"/>
      <c r="B10" s="364"/>
      <c r="C10" s="375"/>
      <c r="D10" s="179" t="s">
        <v>686</v>
      </c>
      <c r="E10" s="133" t="s">
        <v>811</v>
      </c>
    </row>
    <row r="11" spans="1:5" ht="30">
      <c r="A11" s="361"/>
      <c r="B11" s="364"/>
      <c r="C11" s="375"/>
      <c r="D11" s="179" t="s">
        <v>688</v>
      </c>
      <c r="E11" s="133" t="s">
        <v>812</v>
      </c>
    </row>
    <row r="12" spans="1:5">
      <c r="A12" s="361"/>
      <c r="B12" s="364"/>
      <c r="C12" s="375"/>
      <c r="D12" s="179" t="s">
        <v>690</v>
      </c>
      <c r="E12" s="230" t="s">
        <v>753</v>
      </c>
    </row>
    <row r="13" spans="1:5" ht="60">
      <c r="A13" s="362"/>
      <c r="B13" s="365"/>
      <c r="C13" s="376"/>
      <c r="D13" s="179" t="s">
        <v>692</v>
      </c>
      <c r="E13" s="133" t="s">
        <v>754</v>
      </c>
    </row>
  </sheetData>
  <mergeCells count="4">
    <mergeCell ref="D1:E1"/>
    <mergeCell ref="A2:A13"/>
    <mergeCell ref="B2:B13"/>
    <mergeCell ref="C2:C13"/>
  </mergeCells>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1A3AC-363F-4E0B-9E9A-4B2E04F015C0}">
  <dimension ref="A1:E13"/>
  <sheetViews>
    <sheetView workbookViewId="0"/>
  </sheetViews>
  <sheetFormatPr defaultRowHeight="15"/>
  <cols>
    <col min="3" max="3" width="40.42578125" customWidth="1"/>
    <col min="5" max="5" width="41.7109375" customWidth="1"/>
  </cols>
  <sheetData>
    <row r="1" spans="1:5" ht="57" customHeight="1">
      <c r="A1" s="138" t="s">
        <v>488</v>
      </c>
      <c r="B1" s="138" t="s">
        <v>489</v>
      </c>
      <c r="C1" s="138" t="s">
        <v>490</v>
      </c>
      <c r="D1" s="319" t="s">
        <v>491</v>
      </c>
      <c r="E1" s="320"/>
    </row>
    <row r="2" spans="1:5" ht="56.25" customHeight="1">
      <c r="A2" s="357" t="s">
        <v>813</v>
      </c>
      <c r="B2" s="372" t="s">
        <v>353</v>
      </c>
      <c r="C2" s="377" t="s">
        <v>814</v>
      </c>
      <c r="D2" s="135" t="s">
        <v>494</v>
      </c>
      <c r="E2" s="8" t="s">
        <v>815</v>
      </c>
    </row>
    <row r="3" spans="1:5" ht="46.5" customHeight="1">
      <c r="A3" s="357"/>
      <c r="B3" s="372"/>
      <c r="C3" s="377"/>
      <c r="D3" s="135" t="s">
        <v>496</v>
      </c>
      <c r="E3" s="121" t="s">
        <v>745</v>
      </c>
    </row>
    <row r="4" spans="1:5" ht="47.25" customHeight="1">
      <c r="A4" s="357"/>
      <c r="B4" s="372"/>
      <c r="C4" s="377"/>
      <c r="D4" s="135" t="s">
        <v>498</v>
      </c>
      <c r="E4" s="121" t="s">
        <v>816</v>
      </c>
    </row>
    <row r="5" spans="1:5" ht="38.25" customHeight="1">
      <c r="A5" s="357"/>
      <c r="B5" s="372"/>
      <c r="C5" s="377"/>
      <c r="D5" s="135" t="s">
        <v>500</v>
      </c>
      <c r="E5" s="121" t="s">
        <v>747</v>
      </c>
    </row>
    <row r="6" spans="1:5" ht="19.5" customHeight="1">
      <c r="A6" s="357"/>
      <c r="B6" s="372"/>
      <c r="C6" s="377"/>
      <c r="D6" s="135" t="s">
        <v>502</v>
      </c>
      <c r="E6" s="8" t="s">
        <v>748</v>
      </c>
    </row>
    <row r="7" spans="1:5">
      <c r="A7" s="357"/>
      <c r="B7" s="372"/>
      <c r="C7" s="377"/>
      <c r="D7" s="135" t="s">
        <v>504</v>
      </c>
      <c r="E7" s="8" t="s">
        <v>749</v>
      </c>
    </row>
    <row r="8" spans="1:5">
      <c r="A8" s="357"/>
      <c r="B8" s="372"/>
      <c r="C8" s="377"/>
      <c r="D8" s="137" t="s">
        <v>506</v>
      </c>
      <c r="E8" s="132" t="s">
        <v>615</v>
      </c>
    </row>
    <row r="9" spans="1:5" ht="30">
      <c r="A9" s="357"/>
      <c r="B9" s="372"/>
      <c r="C9" s="377"/>
      <c r="D9" s="145" t="s">
        <v>508</v>
      </c>
      <c r="E9" s="133" t="s">
        <v>810</v>
      </c>
    </row>
    <row r="10" spans="1:5" ht="45">
      <c r="A10" s="357"/>
      <c r="B10" s="372"/>
      <c r="C10" s="377"/>
      <c r="D10" s="145" t="s">
        <v>686</v>
      </c>
      <c r="E10" s="133" t="s">
        <v>811</v>
      </c>
    </row>
    <row r="11" spans="1:5" ht="30">
      <c r="A11" s="357"/>
      <c r="B11" s="372"/>
      <c r="C11" s="377"/>
      <c r="D11" s="145" t="s">
        <v>688</v>
      </c>
      <c r="E11" s="133" t="s">
        <v>812</v>
      </c>
    </row>
    <row r="12" spans="1:5">
      <c r="A12" s="357"/>
      <c r="B12" s="372"/>
      <c r="C12" s="377"/>
      <c r="D12" s="145" t="s">
        <v>690</v>
      </c>
      <c r="E12" s="230" t="s">
        <v>753</v>
      </c>
    </row>
    <row r="13" spans="1:5" ht="60">
      <c r="A13" s="357"/>
      <c r="B13" s="372"/>
      <c r="C13" s="377"/>
      <c r="D13" s="145" t="s">
        <v>692</v>
      </c>
      <c r="E13" s="133" t="s">
        <v>754</v>
      </c>
    </row>
  </sheetData>
  <mergeCells count="4">
    <mergeCell ref="D1:E1"/>
    <mergeCell ref="A2:A13"/>
    <mergeCell ref="B2:B13"/>
    <mergeCell ref="C2:C13"/>
  </mergeCells>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A1105D-4B6B-4BAD-9212-6DD85141C576}">
  <dimension ref="A1:E16"/>
  <sheetViews>
    <sheetView topLeftCell="C2" workbookViewId="0">
      <selection activeCell="D3" sqref="D3"/>
    </sheetView>
  </sheetViews>
  <sheetFormatPr defaultRowHeight="15"/>
  <cols>
    <col min="3" max="3" width="40.42578125" customWidth="1"/>
    <col min="5" max="5" width="41.7109375" customWidth="1"/>
  </cols>
  <sheetData>
    <row r="1" spans="1:5" ht="57" customHeight="1">
      <c r="A1" s="138" t="s">
        <v>488</v>
      </c>
      <c r="B1" s="138" t="s">
        <v>489</v>
      </c>
      <c r="C1" s="138" t="s">
        <v>490</v>
      </c>
      <c r="D1" s="319" t="s">
        <v>491</v>
      </c>
      <c r="E1" s="320"/>
    </row>
    <row r="2" spans="1:5" ht="56.25" customHeight="1">
      <c r="A2" s="357" t="s">
        <v>817</v>
      </c>
      <c r="B2" s="372" t="s">
        <v>356</v>
      </c>
      <c r="C2" s="373" t="s">
        <v>818</v>
      </c>
      <c r="D2" s="135" t="s">
        <v>494</v>
      </c>
      <c r="E2" s="8" t="s">
        <v>819</v>
      </c>
    </row>
    <row r="3" spans="1:5" ht="44.25" customHeight="1">
      <c r="A3" s="357"/>
      <c r="B3" s="372"/>
      <c r="C3" s="373"/>
      <c r="D3" s="135" t="s">
        <v>496</v>
      </c>
      <c r="E3" s="121" t="s">
        <v>774</v>
      </c>
    </row>
    <row r="4" spans="1:5" ht="39" customHeight="1">
      <c r="A4" s="357"/>
      <c r="B4" s="372"/>
      <c r="C4" s="373"/>
      <c r="D4" s="135" t="s">
        <v>498</v>
      </c>
      <c r="E4" s="121" t="s">
        <v>820</v>
      </c>
    </row>
    <row r="5" spans="1:5" ht="39" customHeight="1">
      <c r="A5" s="357"/>
      <c r="B5" s="372"/>
      <c r="C5" s="373"/>
      <c r="D5" s="135" t="s">
        <v>500</v>
      </c>
      <c r="E5" s="121" t="s">
        <v>821</v>
      </c>
    </row>
    <row r="6" spans="1:5" ht="41.25" customHeight="1">
      <c r="A6" s="357"/>
      <c r="B6" s="372"/>
      <c r="C6" s="373"/>
      <c r="D6" s="135" t="s">
        <v>502</v>
      </c>
      <c r="E6" s="8" t="s">
        <v>809</v>
      </c>
    </row>
    <row r="7" spans="1:5" ht="30">
      <c r="A7" s="357"/>
      <c r="B7" s="372"/>
      <c r="C7" s="373"/>
      <c r="D7" s="135" t="s">
        <v>504</v>
      </c>
      <c r="E7" s="8" t="s">
        <v>747</v>
      </c>
    </row>
    <row r="8" spans="1:5">
      <c r="A8" s="357"/>
      <c r="B8" s="372"/>
      <c r="C8" s="373"/>
      <c r="D8" s="137" t="s">
        <v>506</v>
      </c>
      <c r="E8" s="132" t="s">
        <v>748</v>
      </c>
    </row>
    <row r="9" spans="1:5">
      <c r="A9" s="357"/>
      <c r="B9" s="372"/>
      <c r="C9" s="373"/>
      <c r="D9" s="145" t="s">
        <v>508</v>
      </c>
      <c r="E9" s="133" t="s">
        <v>749</v>
      </c>
    </row>
    <row r="10" spans="1:5">
      <c r="A10" s="357"/>
      <c r="B10" s="372"/>
      <c r="C10" s="373"/>
      <c r="D10" s="145" t="s">
        <v>686</v>
      </c>
      <c r="E10" s="133" t="s">
        <v>615</v>
      </c>
    </row>
    <row r="11" spans="1:5" ht="45">
      <c r="A11" s="357"/>
      <c r="B11" s="372"/>
      <c r="C11" s="373"/>
      <c r="D11" s="145" t="s">
        <v>688</v>
      </c>
      <c r="E11" s="133" t="s">
        <v>811</v>
      </c>
    </row>
    <row r="12" spans="1:5" ht="30">
      <c r="A12" s="357"/>
      <c r="B12" s="372"/>
      <c r="C12" s="373"/>
      <c r="D12" s="145" t="s">
        <v>690</v>
      </c>
      <c r="E12" s="133" t="s">
        <v>812</v>
      </c>
    </row>
    <row r="13" spans="1:5">
      <c r="A13" s="357"/>
      <c r="B13" s="372"/>
      <c r="C13" s="373"/>
      <c r="D13" s="145" t="s">
        <v>692</v>
      </c>
      <c r="E13" s="133" t="s">
        <v>753</v>
      </c>
    </row>
    <row r="14" spans="1:5" ht="60">
      <c r="A14" s="357"/>
      <c r="B14" s="372"/>
      <c r="C14" s="373"/>
      <c r="D14" s="145" t="s">
        <v>694</v>
      </c>
      <c r="E14" s="133" t="s">
        <v>754</v>
      </c>
    </row>
    <row r="15" spans="1:5">
      <c r="A15" s="357"/>
      <c r="B15" s="372"/>
      <c r="C15" s="373"/>
      <c r="D15" s="145" t="s">
        <v>696</v>
      </c>
      <c r="E15" s="133" t="s">
        <v>776</v>
      </c>
    </row>
    <row r="16" spans="1:5" ht="30">
      <c r="A16" s="357"/>
      <c r="B16" s="372"/>
      <c r="C16" s="373"/>
      <c r="D16" s="145" t="s">
        <v>698</v>
      </c>
      <c r="E16" s="133" t="s">
        <v>822</v>
      </c>
    </row>
  </sheetData>
  <mergeCells count="4">
    <mergeCell ref="D1:E1"/>
    <mergeCell ref="A2:A16"/>
    <mergeCell ref="B2:B16"/>
    <mergeCell ref="C2:C16"/>
  </mergeCell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B681D4-157C-4351-8A39-68AE065E9CC1}">
  <dimension ref="A1:E16"/>
  <sheetViews>
    <sheetView topLeftCell="A11" workbookViewId="0">
      <selection activeCell="A2" sqref="A2"/>
    </sheetView>
  </sheetViews>
  <sheetFormatPr defaultRowHeight="15"/>
  <cols>
    <col min="3" max="3" width="39.7109375" customWidth="1"/>
    <col min="5" max="5" width="42.85546875" customWidth="1"/>
  </cols>
  <sheetData>
    <row r="1" spans="1:5" ht="57" customHeight="1">
      <c r="A1" s="138" t="s">
        <v>488</v>
      </c>
      <c r="B1" s="138" t="s">
        <v>489</v>
      </c>
      <c r="C1" s="138" t="s">
        <v>490</v>
      </c>
      <c r="D1" s="319" t="s">
        <v>491</v>
      </c>
      <c r="E1" s="320"/>
    </row>
    <row r="2" spans="1:5" ht="56.25" customHeight="1">
      <c r="A2" s="357" t="s">
        <v>823</v>
      </c>
      <c r="B2" s="372" t="s">
        <v>359</v>
      </c>
      <c r="C2" s="373" t="s">
        <v>824</v>
      </c>
      <c r="D2" s="135" t="s">
        <v>494</v>
      </c>
      <c r="E2" s="8" t="s">
        <v>825</v>
      </c>
    </row>
    <row r="3" spans="1:5" ht="48" customHeight="1">
      <c r="A3" s="357"/>
      <c r="B3" s="372"/>
      <c r="C3" s="373"/>
      <c r="D3" s="135" t="s">
        <v>496</v>
      </c>
      <c r="E3" s="121" t="s">
        <v>774</v>
      </c>
    </row>
    <row r="4" spans="1:5" ht="36" customHeight="1">
      <c r="A4" s="357"/>
      <c r="B4" s="372"/>
      <c r="C4" s="373"/>
      <c r="D4" s="135" t="s">
        <v>498</v>
      </c>
      <c r="E4" s="121" t="s">
        <v>820</v>
      </c>
    </row>
    <row r="5" spans="1:5" ht="36" customHeight="1">
      <c r="A5" s="357"/>
      <c r="B5" s="372"/>
      <c r="C5" s="373"/>
      <c r="D5" s="135" t="s">
        <v>500</v>
      </c>
      <c r="E5" s="121" t="s">
        <v>826</v>
      </c>
    </row>
    <row r="6" spans="1:5" ht="62.25" customHeight="1">
      <c r="A6" s="357"/>
      <c r="B6" s="372"/>
      <c r="C6" s="373"/>
      <c r="D6" s="135" t="s">
        <v>502</v>
      </c>
      <c r="E6" s="8" t="s">
        <v>827</v>
      </c>
    </row>
    <row r="7" spans="1:5" ht="30">
      <c r="A7" s="357"/>
      <c r="B7" s="372"/>
      <c r="C7" s="373"/>
      <c r="D7" s="135" t="s">
        <v>504</v>
      </c>
      <c r="E7" s="8" t="s">
        <v>747</v>
      </c>
    </row>
    <row r="8" spans="1:5">
      <c r="A8" s="357"/>
      <c r="B8" s="372"/>
      <c r="C8" s="373"/>
      <c r="D8" s="137" t="s">
        <v>506</v>
      </c>
      <c r="E8" s="132" t="s">
        <v>748</v>
      </c>
    </row>
    <row r="9" spans="1:5">
      <c r="A9" s="357"/>
      <c r="B9" s="372"/>
      <c r="C9" s="373"/>
      <c r="D9" s="145" t="s">
        <v>508</v>
      </c>
      <c r="E9" s="133" t="s">
        <v>749</v>
      </c>
    </row>
    <row r="10" spans="1:5">
      <c r="A10" s="357"/>
      <c r="B10" s="372"/>
      <c r="C10" s="373"/>
      <c r="D10" s="145" t="s">
        <v>686</v>
      </c>
      <c r="E10" s="133" t="s">
        <v>615</v>
      </c>
    </row>
    <row r="11" spans="1:5" ht="37.5" customHeight="1">
      <c r="A11" s="357"/>
      <c r="B11" s="372"/>
      <c r="C11" s="373"/>
      <c r="D11" s="145" t="s">
        <v>688</v>
      </c>
      <c r="E11" s="231" t="s">
        <v>811</v>
      </c>
    </row>
    <row r="12" spans="1:5" ht="30">
      <c r="A12" s="357"/>
      <c r="B12" s="372"/>
      <c r="C12" s="373"/>
      <c r="D12" s="145" t="s">
        <v>690</v>
      </c>
      <c r="E12" s="133" t="s">
        <v>812</v>
      </c>
    </row>
    <row r="13" spans="1:5">
      <c r="A13" s="357"/>
      <c r="B13" s="372"/>
      <c r="C13" s="373"/>
      <c r="D13" s="145" t="s">
        <v>692</v>
      </c>
      <c r="E13" s="133" t="s">
        <v>753</v>
      </c>
    </row>
    <row r="14" spans="1:5" ht="60">
      <c r="A14" s="357"/>
      <c r="B14" s="372"/>
      <c r="C14" s="373"/>
      <c r="D14" s="145" t="s">
        <v>694</v>
      </c>
      <c r="E14" s="133" t="s">
        <v>754</v>
      </c>
    </row>
    <row r="15" spans="1:5">
      <c r="A15" s="357"/>
      <c r="B15" s="372"/>
      <c r="C15" s="373"/>
      <c r="D15" s="145" t="s">
        <v>696</v>
      </c>
      <c r="E15" s="133" t="s">
        <v>776</v>
      </c>
    </row>
    <row r="16" spans="1:5" ht="30">
      <c r="A16" s="357"/>
      <c r="B16" s="372"/>
      <c r="C16" s="373"/>
      <c r="D16" s="145" t="s">
        <v>698</v>
      </c>
      <c r="E16" s="133" t="s">
        <v>822</v>
      </c>
    </row>
  </sheetData>
  <mergeCells count="4">
    <mergeCell ref="D1:E1"/>
    <mergeCell ref="A2:A16"/>
    <mergeCell ref="B2:B16"/>
    <mergeCell ref="C2:C16"/>
  </mergeCells>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880A23-58A7-4F0C-8606-55E444F1DF9A}">
  <dimension ref="A1:E17"/>
  <sheetViews>
    <sheetView workbookViewId="0">
      <selection activeCell="J6" sqref="J6"/>
    </sheetView>
  </sheetViews>
  <sheetFormatPr defaultRowHeight="15"/>
  <cols>
    <col min="3" max="3" width="40.42578125" customWidth="1"/>
    <col min="4" max="4" width="9.140625" bestFit="1" customWidth="1"/>
    <col min="5" max="5" width="41.7109375" customWidth="1"/>
  </cols>
  <sheetData>
    <row r="1" spans="1:5" ht="57" customHeight="1">
      <c r="A1" s="138" t="s">
        <v>488</v>
      </c>
      <c r="B1" s="138" t="s">
        <v>489</v>
      </c>
      <c r="C1" s="138" t="s">
        <v>490</v>
      </c>
      <c r="D1" s="319" t="s">
        <v>491</v>
      </c>
      <c r="E1" s="320"/>
    </row>
    <row r="2" spans="1:5" ht="35.25" customHeight="1">
      <c r="A2" s="357" t="s">
        <v>828</v>
      </c>
      <c r="B2" s="378" t="s">
        <v>362</v>
      </c>
      <c r="C2" s="377" t="s">
        <v>829</v>
      </c>
      <c r="D2" s="135" t="s">
        <v>494</v>
      </c>
      <c r="E2" s="8" t="s">
        <v>830</v>
      </c>
    </row>
    <row r="3" spans="1:5" ht="33" customHeight="1">
      <c r="A3" s="357"/>
      <c r="B3" s="378"/>
      <c r="C3" s="377"/>
      <c r="D3" s="135" t="s">
        <v>496</v>
      </c>
      <c r="E3" s="121" t="s">
        <v>831</v>
      </c>
    </row>
    <row r="4" spans="1:5" ht="35.25" customHeight="1">
      <c r="A4" s="357"/>
      <c r="B4" s="378"/>
      <c r="C4" s="377"/>
      <c r="D4" s="135" t="s">
        <v>498</v>
      </c>
      <c r="E4" s="121" t="s">
        <v>832</v>
      </c>
    </row>
    <row r="5" spans="1:5" ht="38.25" customHeight="1">
      <c r="A5" s="357"/>
      <c r="B5" s="378"/>
      <c r="C5" s="377"/>
      <c r="D5" s="135" t="s">
        <v>500</v>
      </c>
      <c r="E5" s="119" t="s">
        <v>681</v>
      </c>
    </row>
    <row r="6" spans="1:5" ht="38.25" customHeight="1">
      <c r="A6" s="357"/>
      <c r="B6" s="378"/>
      <c r="C6" s="377"/>
      <c r="D6" s="135" t="s">
        <v>502</v>
      </c>
      <c r="E6" s="8" t="s">
        <v>682</v>
      </c>
    </row>
    <row r="7" spans="1:5" ht="30">
      <c r="A7" s="357"/>
      <c r="B7" s="378"/>
      <c r="C7" s="377"/>
      <c r="D7" s="135" t="s">
        <v>504</v>
      </c>
      <c r="E7" s="8" t="s">
        <v>833</v>
      </c>
    </row>
    <row r="8" spans="1:5" ht="45">
      <c r="A8" s="357"/>
      <c r="B8" s="378"/>
      <c r="C8" s="377"/>
      <c r="D8" s="137" t="s">
        <v>506</v>
      </c>
      <c r="E8" s="132" t="s">
        <v>834</v>
      </c>
    </row>
    <row r="9" spans="1:5" ht="30">
      <c r="A9" s="357"/>
      <c r="B9" s="378"/>
      <c r="C9" s="377"/>
      <c r="D9" s="145" t="s">
        <v>508</v>
      </c>
      <c r="E9" s="133" t="s">
        <v>835</v>
      </c>
    </row>
    <row r="10" spans="1:5" ht="30">
      <c r="A10" s="357"/>
      <c r="B10" s="378"/>
      <c r="C10" s="377"/>
      <c r="D10" s="145" t="s">
        <v>686</v>
      </c>
      <c r="E10" s="133" t="s">
        <v>730</v>
      </c>
    </row>
    <row r="11" spans="1:5" ht="30">
      <c r="A11" s="357"/>
      <c r="B11" s="378"/>
      <c r="C11" s="377"/>
      <c r="D11" s="145" t="s">
        <v>688</v>
      </c>
      <c r="E11" s="133" t="s">
        <v>684</v>
      </c>
    </row>
    <row r="12" spans="1:5" ht="30">
      <c r="A12" s="357"/>
      <c r="B12" s="378"/>
      <c r="C12" s="377"/>
      <c r="D12" s="145" t="s">
        <v>690</v>
      </c>
      <c r="E12" s="133" t="s">
        <v>731</v>
      </c>
    </row>
    <row r="13" spans="1:5" ht="30">
      <c r="A13" s="357"/>
      <c r="B13" s="378"/>
      <c r="C13" s="377"/>
      <c r="D13" s="145" t="s">
        <v>692</v>
      </c>
      <c r="E13" s="133" t="s">
        <v>836</v>
      </c>
    </row>
    <row r="14" spans="1:5" ht="30">
      <c r="A14" s="357"/>
      <c r="B14" s="378"/>
      <c r="C14" s="377"/>
      <c r="D14" s="145" t="s">
        <v>694</v>
      </c>
      <c r="E14" s="133" t="s">
        <v>837</v>
      </c>
    </row>
    <row r="15" spans="1:5">
      <c r="A15" s="357"/>
      <c r="B15" s="378"/>
      <c r="C15" s="377"/>
      <c r="D15" s="145" t="s">
        <v>696</v>
      </c>
      <c r="E15" s="133" t="s">
        <v>838</v>
      </c>
    </row>
    <row r="16" spans="1:5">
      <c r="A16" s="357"/>
      <c r="B16" s="378"/>
      <c r="C16" s="377"/>
      <c r="D16" s="145" t="s">
        <v>698</v>
      </c>
      <c r="E16" s="133" t="s">
        <v>839</v>
      </c>
    </row>
    <row r="17" spans="1:5">
      <c r="A17" s="357"/>
      <c r="B17" s="378"/>
      <c r="C17" s="377"/>
      <c r="D17" s="145" t="s">
        <v>700</v>
      </c>
      <c r="E17" s="133" t="s">
        <v>840</v>
      </c>
    </row>
  </sheetData>
  <mergeCells count="4">
    <mergeCell ref="D1:E1"/>
    <mergeCell ref="A2:A17"/>
    <mergeCell ref="B2:B17"/>
    <mergeCell ref="C2:C17"/>
  </mergeCell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3CB7-7227-4229-837E-A6977384FEB6}">
  <dimension ref="A1:E12"/>
  <sheetViews>
    <sheetView workbookViewId="0">
      <selection activeCell="H9" sqref="H9"/>
    </sheetView>
  </sheetViews>
  <sheetFormatPr defaultRowHeight="15"/>
  <cols>
    <col min="1" max="1" width="12" customWidth="1"/>
    <col min="2" max="2" width="16.140625" customWidth="1"/>
    <col min="3" max="3" width="41.7109375" customWidth="1"/>
    <col min="5" max="5" width="76.28515625" customWidth="1"/>
  </cols>
  <sheetData>
    <row r="1" spans="1:5">
      <c r="A1" s="47" t="s">
        <v>488</v>
      </c>
      <c r="B1" s="47" t="s">
        <v>489</v>
      </c>
      <c r="C1" s="47" t="s">
        <v>490</v>
      </c>
      <c r="D1" s="319" t="s">
        <v>491</v>
      </c>
      <c r="E1" s="320"/>
    </row>
    <row r="2" spans="1:5" ht="24" customHeight="1">
      <c r="A2" s="335" t="s">
        <v>562</v>
      </c>
      <c r="B2" s="338" t="s">
        <v>366</v>
      </c>
      <c r="C2" s="332" t="s">
        <v>841</v>
      </c>
      <c r="D2" s="48" t="s">
        <v>494</v>
      </c>
      <c r="E2" s="8" t="s">
        <v>842</v>
      </c>
    </row>
    <row r="3" spans="1:5" ht="51.75" customHeight="1">
      <c r="A3" s="336"/>
      <c r="B3" s="339"/>
      <c r="C3" s="333"/>
      <c r="D3" s="48" t="s">
        <v>496</v>
      </c>
      <c r="E3" s="204" t="s">
        <v>843</v>
      </c>
    </row>
    <row r="4" spans="1:5" ht="72">
      <c r="A4" s="336"/>
      <c r="B4" s="339"/>
      <c r="C4" s="333"/>
      <c r="D4" s="202" t="s">
        <v>498</v>
      </c>
      <c r="E4" s="203" t="s">
        <v>844</v>
      </c>
    </row>
    <row r="5" spans="1:5" ht="48" customHeight="1">
      <c r="A5" s="336"/>
      <c r="B5" s="339"/>
      <c r="C5" s="333"/>
      <c r="D5" s="48" t="s">
        <v>500</v>
      </c>
      <c r="E5" s="205" t="s">
        <v>845</v>
      </c>
    </row>
    <row r="6" spans="1:5" ht="45" customHeight="1">
      <c r="A6" s="337"/>
      <c r="B6" s="340"/>
      <c r="C6" s="334"/>
      <c r="D6" s="155" t="s">
        <v>502</v>
      </c>
      <c r="E6" s="157" t="s">
        <v>846</v>
      </c>
    </row>
    <row r="7" spans="1:5" ht="24.75" customHeight="1">
      <c r="A7" s="383"/>
      <c r="B7" s="383" t="s">
        <v>378</v>
      </c>
      <c r="C7" s="379" t="s">
        <v>847</v>
      </c>
      <c r="D7" s="212" t="s">
        <v>494</v>
      </c>
      <c r="E7" s="210" t="s">
        <v>848</v>
      </c>
    </row>
    <row r="8" spans="1:5" ht="30.75">
      <c r="A8" s="355"/>
      <c r="B8" s="355"/>
      <c r="C8" s="380"/>
      <c r="D8" s="179" t="s">
        <v>496</v>
      </c>
      <c r="E8" s="211" t="s">
        <v>849</v>
      </c>
    </row>
    <row r="9" spans="1:5" ht="137.25">
      <c r="A9" s="355"/>
      <c r="B9" s="355"/>
      <c r="C9" s="381"/>
      <c r="D9" s="213" t="s">
        <v>498</v>
      </c>
      <c r="E9" s="244" t="s">
        <v>850</v>
      </c>
    </row>
    <row r="10" spans="1:5" ht="43.5">
      <c r="A10" s="355"/>
      <c r="B10" s="355"/>
      <c r="C10" s="380"/>
      <c r="D10" s="245" t="s">
        <v>500</v>
      </c>
      <c r="E10" s="240" t="s">
        <v>851</v>
      </c>
    </row>
    <row r="11" spans="1:5" ht="30" customHeight="1">
      <c r="A11" s="384"/>
      <c r="B11" s="384"/>
      <c r="C11" s="382"/>
      <c r="D11" s="246" t="s">
        <v>502</v>
      </c>
      <c r="E11" s="240" t="s">
        <v>852</v>
      </c>
    </row>
    <row r="12" spans="1:5" ht="15" customHeight="1"/>
  </sheetData>
  <mergeCells count="7">
    <mergeCell ref="D1:E1"/>
    <mergeCell ref="A2:A6"/>
    <mergeCell ref="B2:B6"/>
    <mergeCell ref="C2:C6"/>
    <mergeCell ref="C7:C11"/>
    <mergeCell ref="B7:B11"/>
    <mergeCell ref="A7:A1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EB717A-5293-49E2-8E06-9D1CA1600FE8}">
  <dimension ref="A1:E12"/>
  <sheetViews>
    <sheetView workbookViewId="0">
      <selection activeCell="F14" sqref="F14"/>
    </sheetView>
  </sheetViews>
  <sheetFormatPr defaultRowHeight="15"/>
  <cols>
    <col min="3" max="3" width="27.42578125" customWidth="1"/>
    <col min="5" max="5" width="29.28515625" customWidth="1"/>
  </cols>
  <sheetData>
    <row r="1" spans="1:5" ht="28.5">
      <c r="A1" s="47" t="s">
        <v>488</v>
      </c>
      <c r="B1" s="47" t="s">
        <v>489</v>
      </c>
      <c r="C1" s="47" t="s">
        <v>490</v>
      </c>
      <c r="D1" s="319" t="s">
        <v>491</v>
      </c>
      <c r="E1" s="320"/>
    </row>
    <row r="2" spans="1:5" ht="54.75" customHeight="1">
      <c r="A2" s="321" t="s">
        <v>519</v>
      </c>
      <c r="B2" s="321" t="s">
        <v>248</v>
      </c>
      <c r="C2" s="322" t="s">
        <v>520</v>
      </c>
      <c r="D2" s="120" t="s">
        <v>494</v>
      </c>
      <c r="E2" s="8" t="s">
        <v>521</v>
      </c>
    </row>
    <row r="3" spans="1:5" ht="30">
      <c r="A3" s="321"/>
      <c r="B3" s="321"/>
      <c r="C3" s="323"/>
      <c r="D3" s="120" t="s">
        <v>496</v>
      </c>
      <c r="E3" s="121" t="s">
        <v>522</v>
      </c>
    </row>
    <row r="4" spans="1:5" ht="27" customHeight="1">
      <c r="A4" s="321"/>
      <c r="B4" s="321"/>
      <c r="C4" s="323"/>
      <c r="D4" s="120" t="s">
        <v>498</v>
      </c>
      <c r="E4" s="121" t="s">
        <v>523</v>
      </c>
    </row>
    <row r="5" spans="1:5" ht="60">
      <c r="A5" s="321"/>
      <c r="B5" s="321"/>
      <c r="C5" s="323"/>
      <c r="D5" s="120" t="s">
        <v>500</v>
      </c>
      <c r="E5" s="8" t="s">
        <v>524</v>
      </c>
    </row>
    <row r="6" spans="1:5" ht="34.5" customHeight="1">
      <c r="A6" s="321"/>
      <c r="B6" s="321"/>
      <c r="C6" s="323"/>
      <c r="D6" s="120" t="s">
        <v>502</v>
      </c>
      <c r="E6" s="8" t="s">
        <v>525</v>
      </c>
    </row>
    <row r="7" spans="1:5" ht="45">
      <c r="A7" s="321"/>
      <c r="B7" s="321"/>
      <c r="C7" s="323"/>
      <c r="D7" s="120" t="s">
        <v>504</v>
      </c>
      <c r="E7" s="8" t="s">
        <v>526</v>
      </c>
    </row>
    <row r="8" spans="1:5" ht="47.25" customHeight="1">
      <c r="A8" s="321"/>
      <c r="B8" s="321"/>
      <c r="C8" s="323"/>
      <c r="D8" s="120" t="s">
        <v>506</v>
      </c>
      <c r="E8" s="8" t="s">
        <v>527</v>
      </c>
    </row>
    <row r="9" spans="1:5" ht="60.75">
      <c r="A9" s="321"/>
      <c r="B9" s="321"/>
      <c r="C9" s="323"/>
      <c r="D9" s="120" t="s">
        <v>508</v>
      </c>
      <c r="E9" s="8" t="s">
        <v>528</v>
      </c>
    </row>
    <row r="10" spans="1:5">
      <c r="A10" s="321"/>
      <c r="B10" s="321"/>
      <c r="C10" s="323"/>
      <c r="D10" s="120"/>
      <c r="E10" s="8"/>
    </row>
    <row r="11" spans="1:5">
      <c r="A11" s="321"/>
      <c r="B11" s="321"/>
      <c r="C11" s="323"/>
      <c r="D11" s="120"/>
      <c r="E11" s="8"/>
    </row>
    <row r="12" spans="1:5">
      <c r="D12" s="122"/>
    </row>
  </sheetData>
  <mergeCells count="4">
    <mergeCell ref="D1:E1"/>
    <mergeCell ref="A2:A11"/>
    <mergeCell ref="B2:B11"/>
    <mergeCell ref="C2:C11"/>
  </mergeCells>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966B59-F036-4E3A-9803-15708AAF0E2E}">
  <dimension ref="A1:E8"/>
  <sheetViews>
    <sheetView workbookViewId="0">
      <selection activeCell="E10" sqref="E10"/>
    </sheetView>
  </sheetViews>
  <sheetFormatPr defaultRowHeight="15"/>
  <cols>
    <col min="1" max="1" width="9.42578125" customWidth="1"/>
    <col min="2" max="2" width="11.7109375" customWidth="1"/>
    <col min="3" max="3" width="41.7109375" customWidth="1"/>
    <col min="5" max="5" width="76.28515625" customWidth="1"/>
  </cols>
  <sheetData>
    <row r="1" spans="1:5" ht="28.5">
      <c r="A1" s="138" t="s">
        <v>488</v>
      </c>
      <c r="B1" s="138" t="s">
        <v>489</v>
      </c>
      <c r="C1" s="169" t="s">
        <v>490</v>
      </c>
      <c r="D1" s="386" t="s">
        <v>491</v>
      </c>
      <c r="E1" s="387"/>
    </row>
    <row r="2" spans="1:5" ht="30.75" customHeight="1">
      <c r="A2" s="335" t="s">
        <v>562</v>
      </c>
      <c r="B2" s="338" t="s">
        <v>369</v>
      </c>
      <c r="C2" s="332" t="s">
        <v>853</v>
      </c>
      <c r="D2" s="176" t="s">
        <v>494</v>
      </c>
      <c r="E2" s="177" t="s">
        <v>854</v>
      </c>
    </row>
    <row r="3" spans="1:5" ht="72.75" customHeight="1">
      <c r="A3" s="336"/>
      <c r="B3" s="339"/>
      <c r="C3" s="333"/>
      <c r="D3" s="48" t="s">
        <v>496</v>
      </c>
      <c r="E3" s="216" t="s">
        <v>855</v>
      </c>
    </row>
    <row r="4" spans="1:5" ht="100.5" customHeight="1">
      <c r="A4" s="336"/>
      <c r="B4" s="339"/>
      <c r="C4" s="333"/>
      <c r="D4" s="48" t="s">
        <v>498</v>
      </c>
      <c r="E4" s="216" t="s">
        <v>856</v>
      </c>
    </row>
    <row r="5" spans="1:5" ht="38.25" customHeight="1">
      <c r="A5" s="336"/>
      <c r="B5" s="339"/>
      <c r="C5" s="333"/>
      <c r="D5" s="48" t="s">
        <v>500</v>
      </c>
      <c r="E5" s="119" t="s">
        <v>857</v>
      </c>
    </row>
    <row r="6" spans="1:5" ht="61.5" customHeight="1">
      <c r="A6" s="336"/>
      <c r="B6" s="339"/>
      <c r="C6" s="333"/>
      <c r="D6" s="48" t="s">
        <v>502</v>
      </c>
      <c r="E6" s="8" t="s">
        <v>858</v>
      </c>
    </row>
    <row r="7" spans="1:5" ht="60.75">
      <c r="A7" s="336"/>
      <c r="B7" s="339"/>
      <c r="C7" s="333"/>
      <c r="D7" s="48" t="s">
        <v>504</v>
      </c>
      <c r="E7" s="8" t="s">
        <v>859</v>
      </c>
    </row>
    <row r="8" spans="1:5" ht="30">
      <c r="A8" s="358"/>
      <c r="B8" s="385"/>
      <c r="C8" s="388"/>
      <c r="D8" s="48" t="s">
        <v>506</v>
      </c>
      <c r="E8" s="8" t="s">
        <v>860</v>
      </c>
    </row>
  </sheetData>
  <mergeCells count="4">
    <mergeCell ref="B2:B8"/>
    <mergeCell ref="A2:A8"/>
    <mergeCell ref="D1:E1"/>
    <mergeCell ref="C2:C8"/>
  </mergeCells>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BB3344-EBEE-4FEF-BE8A-8FA18656E1BB}">
  <dimension ref="A1:E7"/>
  <sheetViews>
    <sheetView workbookViewId="0">
      <selection activeCell="E11" sqref="E11"/>
    </sheetView>
  </sheetViews>
  <sheetFormatPr defaultRowHeight="15"/>
  <cols>
    <col min="3" max="3" width="37" customWidth="1"/>
    <col min="5" max="5" width="74.28515625" customWidth="1"/>
  </cols>
  <sheetData>
    <row r="1" spans="1:5" ht="28.5">
      <c r="A1" s="138" t="s">
        <v>488</v>
      </c>
      <c r="B1" s="138" t="s">
        <v>489</v>
      </c>
      <c r="C1" s="169" t="s">
        <v>490</v>
      </c>
      <c r="D1" s="386" t="s">
        <v>491</v>
      </c>
      <c r="E1" s="387"/>
    </row>
    <row r="2" spans="1:5" ht="40.5" customHeight="1">
      <c r="A2" s="335" t="s">
        <v>562</v>
      </c>
      <c r="B2" s="335" t="s">
        <v>372</v>
      </c>
      <c r="C2" s="389" t="s">
        <v>853</v>
      </c>
      <c r="D2" s="176" t="s">
        <v>494</v>
      </c>
      <c r="E2" s="177" t="s">
        <v>861</v>
      </c>
    </row>
    <row r="3" spans="1:5" ht="89.25" customHeight="1">
      <c r="A3" s="336"/>
      <c r="B3" s="336"/>
      <c r="C3" s="390"/>
      <c r="D3" s="48" t="s">
        <v>496</v>
      </c>
      <c r="E3" s="216" t="s">
        <v>862</v>
      </c>
    </row>
    <row r="4" spans="1:5" ht="84.75" customHeight="1">
      <c r="A4" s="336"/>
      <c r="B4" s="336"/>
      <c r="C4" s="390"/>
      <c r="D4" s="48" t="s">
        <v>498</v>
      </c>
      <c r="E4" s="216" t="s">
        <v>863</v>
      </c>
    </row>
    <row r="5" spans="1:5" ht="39.75" customHeight="1">
      <c r="A5" s="336"/>
      <c r="B5" s="336"/>
      <c r="C5" s="390"/>
      <c r="D5" s="48" t="s">
        <v>500</v>
      </c>
      <c r="E5" s="119" t="s">
        <v>857</v>
      </c>
    </row>
    <row r="6" spans="1:5" ht="75.75">
      <c r="A6" s="336"/>
      <c r="B6" s="336"/>
      <c r="C6" s="390"/>
      <c r="D6" s="180" t="s">
        <v>502</v>
      </c>
      <c r="E6" s="8" t="s">
        <v>864</v>
      </c>
    </row>
    <row r="7" spans="1:5" ht="53.25" customHeight="1">
      <c r="A7" s="358"/>
      <c r="B7" s="358"/>
      <c r="C7" s="391"/>
      <c r="D7" s="179" t="s">
        <v>504</v>
      </c>
      <c r="E7" s="140" t="s">
        <v>865</v>
      </c>
    </row>
  </sheetData>
  <mergeCells count="4">
    <mergeCell ref="D1:E1"/>
    <mergeCell ref="C2:C7"/>
    <mergeCell ref="B2:B7"/>
    <mergeCell ref="A2:A7"/>
  </mergeCell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364ADF-6677-41CA-B051-C21BA37101AE}">
  <dimension ref="A1:E7"/>
  <sheetViews>
    <sheetView workbookViewId="0">
      <selection activeCell="E11" sqref="E11"/>
    </sheetView>
  </sheetViews>
  <sheetFormatPr defaultRowHeight="15"/>
  <cols>
    <col min="3" max="3" width="39.140625" customWidth="1"/>
    <col min="5" max="5" width="73.140625" customWidth="1"/>
  </cols>
  <sheetData>
    <row r="1" spans="1:5" ht="28.5">
      <c r="A1" s="138" t="s">
        <v>488</v>
      </c>
      <c r="B1" s="138" t="s">
        <v>489</v>
      </c>
      <c r="C1" s="138" t="s">
        <v>490</v>
      </c>
      <c r="D1" s="319" t="s">
        <v>491</v>
      </c>
      <c r="E1" s="320"/>
    </row>
    <row r="2" spans="1:5" ht="26.25" customHeight="1">
      <c r="A2" s="345" t="s">
        <v>866</v>
      </c>
      <c r="B2" s="345" t="s">
        <v>375</v>
      </c>
      <c r="C2" s="351" t="s">
        <v>867</v>
      </c>
      <c r="D2" s="173" t="s">
        <v>571</v>
      </c>
      <c r="E2" s="158" t="s">
        <v>868</v>
      </c>
    </row>
    <row r="3" spans="1:5" ht="54" customHeight="1">
      <c r="A3" s="346"/>
      <c r="B3" s="346"/>
      <c r="C3" s="352"/>
      <c r="D3" s="174" t="s">
        <v>572</v>
      </c>
      <c r="E3" s="128" t="s">
        <v>869</v>
      </c>
    </row>
    <row r="4" spans="1:5" ht="28.5" customHeight="1">
      <c r="A4" s="346"/>
      <c r="B4" s="346"/>
      <c r="C4" s="352"/>
      <c r="D4" s="174" t="s">
        <v>574</v>
      </c>
      <c r="E4" s="247" t="s">
        <v>870</v>
      </c>
    </row>
    <row r="5" spans="1:5" ht="52.5" customHeight="1">
      <c r="A5" s="346"/>
      <c r="B5" s="346"/>
      <c r="C5" s="352"/>
      <c r="D5" s="175" t="s">
        <v>576</v>
      </c>
      <c r="E5" s="181" t="s">
        <v>871</v>
      </c>
    </row>
    <row r="6" spans="1:5" ht="51" customHeight="1">
      <c r="A6" s="346"/>
      <c r="B6" s="346"/>
      <c r="C6" s="352"/>
      <c r="D6" s="126" t="s">
        <v>607</v>
      </c>
      <c r="E6" s="178" t="s">
        <v>872</v>
      </c>
    </row>
    <row r="7" spans="1:5" ht="69.75" customHeight="1">
      <c r="A7" s="347"/>
      <c r="B7" s="347"/>
      <c r="C7" s="353"/>
      <c r="D7" s="126" t="s">
        <v>609</v>
      </c>
      <c r="E7" s="178" t="s">
        <v>873</v>
      </c>
    </row>
  </sheetData>
  <mergeCells count="4">
    <mergeCell ref="D1:E1"/>
    <mergeCell ref="A2:A7"/>
    <mergeCell ref="B2:B7"/>
    <mergeCell ref="C2:C7"/>
  </mergeCells>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18F43F-4DFF-4351-A60E-F41B22BD3776}">
  <dimension ref="A1:E10"/>
  <sheetViews>
    <sheetView workbookViewId="0">
      <selection activeCell="E14" sqref="E14"/>
    </sheetView>
  </sheetViews>
  <sheetFormatPr defaultRowHeight="15"/>
  <cols>
    <col min="2" max="2" width="19.140625" customWidth="1"/>
    <col min="3" max="3" width="39.140625" customWidth="1"/>
    <col min="5" max="5" width="73.140625" customWidth="1"/>
  </cols>
  <sheetData>
    <row r="1" spans="1:5" ht="28.5">
      <c r="A1" s="138" t="s">
        <v>488</v>
      </c>
      <c r="B1" s="138" t="s">
        <v>489</v>
      </c>
      <c r="C1" s="138" t="s">
        <v>490</v>
      </c>
      <c r="D1" s="319" t="s">
        <v>491</v>
      </c>
      <c r="E1" s="320"/>
    </row>
    <row r="2" spans="1:5" ht="30" customHeight="1">
      <c r="A2" s="392" t="s">
        <v>866</v>
      </c>
      <c r="B2" s="392" t="s">
        <v>381</v>
      </c>
      <c r="C2" s="351" t="s">
        <v>874</v>
      </c>
      <c r="D2" s="173" t="s">
        <v>571</v>
      </c>
      <c r="E2" s="158" t="s">
        <v>875</v>
      </c>
    </row>
    <row r="3" spans="1:5" ht="41.25" customHeight="1">
      <c r="A3" s="393"/>
      <c r="B3" s="393"/>
      <c r="C3" s="352"/>
      <c r="D3" s="174" t="s">
        <v>572</v>
      </c>
      <c r="E3" s="128" t="s">
        <v>876</v>
      </c>
    </row>
    <row r="4" spans="1:5" ht="59.25" customHeight="1">
      <c r="A4" s="393"/>
      <c r="B4" s="393"/>
      <c r="C4" s="352"/>
      <c r="D4" s="175" t="s">
        <v>574</v>
      </c>
      <c r="E4" s="215" t="s">
        <v>877</v>
      </c>
    </row>
    <row r="5" spans="1:5" ht="44.25" customHeight="1">
      <c r="A5" s="393"/>
      <c r="B5" s="393"/>
      <c r="C5" s="394"/>
      <c r="D5" s="214" t="s">
        <v>576</v>
      </c>
      <c r="E5" s="128" t="s">
        <v>878</v>
      </c>
    </row>
    <row r="6" spans="1:5" ht="21.75" customHeight="1">
      <c r="A6" s="395" t="s">
        <v>601</v>
      </c>
      <c r="B6" s="392" t="s">
        <v>393</v>
      </c>
      <c r="C6" s="345" t="s">
        <v>879</v>
      </c>
      <c r="D6" s="220" t="s">
        <v>494</v>
      </c>
      <c r="E6" s="219" t="s">
        <v>880</v>
      </c>
    </row>
    <row r="7" spans="1:5" ht="30" customHeight="1">
      <c r="A7" s="396"/>
      <c r="B7" s="393"/>
      <c r="C7" s="346"/>
      <c r="D7" s="145" t="s">
        <v>496</v>
      </c>
      <c r="E7" s="211" t="s">
        <v>881</v>
      </c>
    </row>
    <row r="8" spans="1:5" ht="91.5">
      <c r="A8" s="396"/>
      <c r="B8" s="393"/>
      <c r="C8" s="346"/>
      <c r="D8" s="217" t="s">
        <v>498</v>
      </c>
      <c r="E8" s="206" t="s">
        <v>882</v>
      </c>
    </row>
    <row r="9" spans="1:5" ht="30.75">
      <c r="A9" s="396"/>
      <c r="B9" s="393"/>
      <c r="C9" s="346"/>
      <c r="D9" s="145" t="s">
        <v>500</v>
      </c>
      <c r="E9" s="208" t="s">
        <v>883</v>
      </c>
    </row>
    <row r="10" spans="1:5" ht="30.75">
      <c r="A10" s="397"/>
      <c r="B10" s="398"/>
      <c r="C10" s="347"/>
      <c r="D10" s="218" t="s">
        <v>502</v>
      </c>
      <c r="E10" s="207" t="s">
        <v>852</v>
      </c>
    </row>
  </sheetData>
  <mergeCells count="7">
    <mergeCell ref="D1:E1"/>
    <mergeCell ref="A2:A5"/>
    <mergeCell ref="C2:C5"/>
    <mergeCell ref="B2:B5"/>
    <mergeCell ref="A6:A10"/>
    <mergeCell ref="B6:B10"/>
    <mergeCell ref="C6:C10"/>
  </mergeCells>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82D1E0-D019-4FE6-80A0-03BAC2F90FCD}">
  <dimension ref="A1:E7"/>
  <sheetViews>
    <sheetView workbookViewId="0">
      <selection activeCell="E11" sqref="E11"/>
    </sheetView>
  </sheetViews>
  <sheetFormatPr defaultRowHeight="15"/>
  <cols>
    <col min="2" max="2" width="19.140625" customWidth="1"/>
    <col min="3" max="3" width="39.140625" customWidth="1"/>
    <col min="5" max="5" width="73.140625" customWidth="1"/>
  </cols>
  <sheetData>
    <row r="1" spans="1:5" ht="28.5">
      <c r="A1" s="138" t="s">
        <v>488</v>
      </c>
      <c r="B1" s="138" t="s">
        <v>489</v>
      </c>
      <c r="C1" s="138" t="s">
        <v>490</v>
      </c>
      <c r="D1" s="319" t="s">
        <v>491</v>
      </c>
      <c r="E1" s="320"/>
    </row>
    <row r="2" spans="1:5" ht="30" customHeight="1">
      <c r="A2" s="392" t="s">
        <v>866</v>
      </c>
      <c r="B2" s="345" t="s">
        <v>384</v>
      </c>
      <c r="C2" s="399" t="s">
        <v>884</v>
      </c>
      <c r="D2" s="173" t="s">
        <v>571</v>
      </c>
      <c r="E2" s="158" t="s">
        <v>885</v>
      </c>
    </row>
    <row r="3" spans="1:5" ht="74.25" customHeight="1">
      <c r="A3" s="393"/>
      <c r="B3" s="346"/>
      <c r="C3" s="400"/>
      <c r="D3" s="174" t="s">
        <v>572</v>
      </c>
      <c r="E3" s="215" t="s">
        <v>886</v>
      </c>
    </row>
    <row r="4" spans="1:5" ht="76.5" customHeight="1">
      <c r="A4" s="393"/>
      <c r="B4" s="346"/>
      <c r="C4" s="400"/>
      <c r="D4" s="175" t="s">
        <v>574</v>
      </c>
      <c r="E4" s="215" t="s">
        <v>887</v>
      </c>
    </row>
    <row r="5" spans="1:5" ht="44.25" customHeight="1">
      <c r="A5" s="393"/>
      <c r="B5" s="346"/>
      <c r="C5" s="400"/>
      <c r="D5" s="175" t="s">
        <v>576</v>
      </c>
      <c r="E5" s="128" t="s">
        <v>888</v>
      </c>
    </row>
    <row r="6" spans="1:5" ht="63" customHeight="1">
      <c r="A6" s="393"/>
      <c r="B6" s="346"/>
      <c r="C6" s="400"/>
      <c r="D6" s="175" t="s">
        <v>607</v>
      </c>
      <c r="E6" s="8" t="s">
        <v>889</v>
      </c>
    </row>
    <row r="7" spans="1:5" ht="57" customHeight="1">
      <c r="A7" s="398"/>
      <c r="B7" s="347"/>
      <c r="C7" s="401"/>
      <c r="D7" s="126" t="s">
        <v>609</v>
      </c>
      <c r="E7" s="140" t="s">
        <v>890</v>
      </c>
    </row>
  </sheetData>
  <mergeCells count="4">
    <mergeCell ref="D1:E1"/>
    <mergeCell ref="C2:C7"/>
    <mergeCell ref="B2:B7"/>
    <mergeCell ref="A2:A7"/>
  </mergeCells>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39D8E8-5622-47CB-AC26-F8D440137F11}">
  <dimension ref="A1:E7"/>
  <sheetViews>
    <sheetView workbookViewId="0">
      <selection activeCell="E7" sqref="E7"/>
    </sheetView>
  </sheetViews>
  <sheetFormatPr defaultRowHeight="15"/>
  <cols>
    <col min="3" max="3" width="37" customWidth="1"/>
    <col min="5" max="5" width="74.28515625" customWidth="1"/>
  </cols>
  <sheetData>
    <row r="1" spans="1:5" ht="28.5">
      <c r="A1" s="138" t="s">
        <v>488</v>
      </c>
      <c r="B1" s="138" t="s">
        <v>489</v>
      </c>
      <c r="C1" s="169" t="s">
        <v>490</v>
      </c>
      <c r="D1" s="386" t="s">
        <v>491</v>
      </c>
      <c r="E1" s="387"/>
    </row>
    <row r="2" spans="1:5" ht="21" customHeight="1">
      <c r="A2" s="335" t="s">
        <v>562</v>
      </c>
      <c r="B2" s="335" t="s">
        <v>387</v>
      </c>
      <c r="C2" s="389" t="s">
        <v>853</v>
      </c>
      <c r="D2" s="176" t="s">
        <v>494</v>
      </c>
      <c r="E2" s="177" t="s">
        <v>854</v>
      </c>
    </row>
    <row r="3" spans="1:5" ht="90" customHeight="1">
      <c r="A3" s="336"/>
      <c r="B3" s="336"/>
      <c r="C3" s="390"/>
      <c r="D3" s="48" t="s">
        <v>496</v>
      </c>
      <c r="E3" s="216" t="s">
        <v>891</v>
      </c>
    </row>
    <row r="4" spans="1:5" ht="78" customHeight="1">
      <c r="A4" s="336"/>
      <c r="B4" s="336"/>
      <c r="C4" s="390"/>
      <c r="D4" s="48" t="s">
        <v>498</v>
      </c>
      <c r="E4" s="216" t="s">
        <v>892</v>
      </c>
    </row>
    <row r="5" spans="1:5" ht="39.75" customHeight="1">
      <c r="A5" s="336"/>
      <c r="B5" s="336"/>
      <c r="C5" s="390"/>
      <c r="D5" s="48" t="s">
        <v>500</v>
      </c>
      <c r="E5" s="119" t="s">
        <v>857</v>
      </c>
    </row>
    <row r="6" spans="1:5" ht="75.75">
      <c r="A6" s="336"/>
      <c r="B6" s="336"/>
      <c r="C6" s="390"/>
      <c r="D6" s="180" t="s">
        <v>502</v>
      </c>
      <c r="E6" s="8" t="s">
        <v>864</v>
      </c>
    </row>
    <row r="7" spans="1:5" ht="61.5" customHeight="1">
      <c r="A7" s="358"/>
      <c r="B7" s="358"/>
      <c r="C7" s="391"/>
      <c r="D7" s="179" t="s">
        <v>504</v>
      </c>
      <c r="E7" s="140" t="s">
        <v>865</v>
      </c>
    </row>
  </sheetData>
  <mergeCells count="4">
    <mergeCell ref="D1:E1"/>
    <mergeCell ref="A2:A7"/>
    <mergeCell ref="B2:B7"/>
    <mergeCell ref="C2:C7"/>
  </mergeCells>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C183B1-5C19-4AC6-B9F7-6794AC1E8CF4}">
  <dimension ref="A1:E7"/>
  <sheetViews>
    <sheetView workbookViewId="0">
      <selection activeCell="E13" sqref="E13"/>
    </sheetView>
  </sheetViews>
  <sheetFormatPr defaultRowHeight="15"/>
  <cols>
    <col min="3" max="3" width="39.140625" customWidth="1"/>
    <col min="5" max="5" width="73.140625" customWidth="1"/>
  </cols>
  <sheetData>
    <row r="1" spans="1:5" ht="28.5">
      <c r="A1" s="138" t="s">
        <v>488</v>
      </c>
      <c r="B1" s="138" t="s">
        <v>489</v>
      </c>
      <c r="C1" s="138" t="s">
        <v>490</v>
      </c>
      <c r="D1" s="319" t="s">
        <v>491</v>
      </c>
      <c r="E1" s="320"/>
    </row>
    <row r="2" spans="1:5" ht="18.75" customHeight="1">
      <c r="A2" s="345" t="s">
        <v>866</v>
      </c>
      <c r="B2" s="345" t="s">
        <v>390</v>
      </c>
      <c r="C2" s="351" t="s">
        <v>893</v>
      </c>
      <c r="D2" s="173" t="s">
        <v>571</v>
      </c>
      <c r="E2" s="158" t="s">
        <v>894</v>
      </c>
    </row>
    <row r="3" spans="1:5" ht="42" customHeight="1">
      <c r="A3" s="346"/>
      <c r="B3" s="346"/>
      <c r="C3" s="352"/>
      <c r="D3" s="174" t="s">
        <v>572</v>
      </c>
      <c r="E3" s="128" t="s">
        <v>895</v>
      </c>
    </row>
    <row r="4" spans="1:5" ht="28.5" customHeight="1">
      <c r="A4" s="346"/>
      <c r="B4" s="346"/>
      <c r="C4" s="352"/>
      <c r="D4" s="174" t="s">
        <v>574</v>
      </c>
      <c r="E4" s="129" t="s">
        <v>896</v>
      </c>
    </row>
    <row r="5" spans="1:5" ht="60" customHeight="1">
      <c r="A5" s="346"/>
      <c r="B5" s="346"/>
      <c r="C5" s="352"/>
      <c r="D5" s="175" t="s">
        <v>576</v>
      </c>
      <c r="E5" s="181" t="s">
        <v>897</v>
      </c>
    </row>
    <row r="6" spans="1:5" ht="72.75" customHeight="1">
      <c r="A6" s="346"/>
      <c r="B6" s="346"/>
      <c r="C6" s="352"/>
      <c r="D6" s="126" t="s">
        <v>607</v>
      </c>
      <c r="E6" s="178" t="s">
        <v>898</v>
      </c>
    </row>
    <row r="7" spans="1:5" ht="76.5" customHeight="1">
      <c r="A7" s="347"/>
      <c r="B7" s="347"/>
      <c r="C7" s="353"/>
      <c r="D7" s="126" t="s">
        <v>609</v>
      </c>
      <c r="E7" s="178" t="s">
        <v>899</v>
      </c>
    </row>
  </sheetData>
  <mergeCells count="4">
    <mergeCell ref="D1:E1"/>
    <mergeCell ref="A2:A7"/>
    <mergeCell ref="B2:B7"/>
    <mergeCell ref="C2:C7"/>
  </mergeCells>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1D7B2C-B45E-4466-A63D-9081201ACF6B}">
  <dimension ref="A1:E11"/>
  <sheetViews>
    <sheetView workbookViewId="0">
      <selection activeCell="E15" sqref="E15"/>
    </sheetView>
  </sheetViews>
  <sheetFormatPr defaultRowHeight="15"/>
  <cols>
    <col min="2" max="2" width="17.42578125" customWidth="1"/>
    <col min="3" max="3" width="28" customWidth="1"/>
    <col min="5" max="5" width="81" customWidth="1"/>
  </cols>
  <sheetData>
    <row r="1" spans="1:5" ht="28.5">
      <c r="A1" s="138" t="s">
        <v>488</v>
      </c>
      <c r="B1" s="138" t="s">
        <v>489</v>
      </c>
      <c r="C1" s="138" t="s">
        <v>490</v>
      </c>
      <c r="D1" s="319" t="s">
        <v>491</v>
      </c>
      <c r="E1" s="320"/>
    </row>
    <row r="2" spans="1:5" ht="20.25" customHeight="1">
      <c r="A2" s="345" t="s">
        <v>866</v>
      </c>
      <c r="B2" s="399" t="s">
        <v>396</v>
      </c>
      <c r="C2" s="402" t="s">
        <v>900</v>
      </c>
      <c r="D2" s="135" t="s">
        <v>494</v>
      </c>
      <c r="E2" s="158" t="s">
        <v>880</v>
      </c>
    </row>
    <row r="3" spans="1:5" ht="49.5" customHeight="1">
      <c r="A3" s="346"/>
      <c r="B3" s="400"/>
      <c r="C3" s="403"/>
      <c r="D3" s="135" t="s">
        <v>496</v>
      </c>
      <c r="E3" s="204" t="s">
        <v>901</v>
      </c>
    </row>
    <row r="4" spans="1:5" ht="85.5" customHeight="1">
      <c r="A4" s="346"/>
      <c r="B4" s="400"/>
      <c r="C4" s="403"/>
      <c r="D4" s="135" t="s">
        <v>498</v>
      </c>
      <c r="E4" s="215" t="s">
        <v>902</v>
      </c>
    </row>
    <row r="5" spans="1:5" ht="45.75" customHeight="1">
      <c r="A5" s="346"/>
      <c r="B5" s="400"/>
      <c r="C5" s="403"/>
      <c r="D5" s="135" t="s">
        <v>500</v>
      </c>
      <c r="E5" s="128" t="s">
        <v>903</v>
      </c>
    </row>
    <row r="6" spans="1:5" ht="40.5" customHeight="1">
      <c r="A6" s="406"/>
      <c r="B6" s="405"/>
      <c r="C6" s="404"/>
      <c r="D6" s="223" t="s">
        <v>502</v>
      </c>
      <c r="E6" s="222" t="s">
        <v>904</v>
      </c>
    </row>
    <row r="7" spans="1:5" ht="19.5" customHeight="1">
      <c r="A7" s="346" t="s">
        <v>601</v>
      </c>
      <c r="B7" s="400" t="s">
        <v>402</v>
      </c>
      <c r="C7" s="403" t="s">
        <v>905</v>
      </c>
      <c r="D7" s="212" t="s">
        <v>494</v>
      </c>
      <c r="E7" s="210" t="s">
        <v>906</v>
      </c>
    </row>
    <row r="8" spans="1:5" ht="30.75">
      <c r="A8" s="346"/>
      <c r="B8" s="400"/>
      <c r="C8" s="403"/>
      <c r="D8" s="179" t="s">
        <v>496</v>
      </c>
      <c r="E8" s="211" t="s">
        <v>907</v>
      </c>
    </row>
    <row r="9" spans="1:5" ht="76.5">
      <c r="A9" s="346"/>
      <c r="B9" s="400"/>
      <c r="C9" s="403"/>
      <c r="D9" s="213" t="s">
        <v>498</v>
      </c>
      <c r="E9" s="206" t="s">
        <v>908</v>
      </c>
    </row>
    <row r="10" spans="1:5" ht="30.75">
      <c r="A10" s="346"/>
      <c r="B10" s="400"/>
      <c r="C10" s="403"/>
      <c r="D10" s="179" t="s">
        <v>500</v>
      </c>
      <c r="E10" s="208" t="s">
        <v>909</v>
      </c>
    </row>
    <row r="11" spans="1:5" ht="30.75">
      <c r="A11" s="406"/>
      <c r="B11" s="405"/>
      <c r="C11" s="404"/>
      <c r="D11" s="209" t="s">
        <v>502</v>
      </c>
      <c r="E11" s="207" t="s">
        <v>910</v>
      </c>
    </row>
  </sheetData>
  <mergeCells count="7">
    <mergeCell ref="D1:E1"/>
    <mergeCell ref="C2:C6"/>
    <mergeCell ref="B2:B6"/>
    <mergeCell ref="A2:A6"/>
    <mergeCell ref="B7:B11"/>
    <mergeCell ref="A7:A11"/>
    <mergeCell ref="C7:C11"/>
  </mergeCells>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11F5B4-2D5A-489D-95E9-B5B1A954B205}">
  <dimension ref="A1:E7"/>
  <sheetViews>
    <sheetView workbookViewId="0">
      <selection activeCell="E9" sqref="E9"/>
    </sheetView>
  </sheetViews>
  <sheetFormatPr defaultRowHeight="15"/>
  <cols>
    <col min="2" max="2" width="17.42578125" customWidth="1"/>
    <col min="3" max="3" width="28" customWidth="1"/>
    <col min="5" max="5" width="81" customWidth="1"/>
  </cols>
  <sheetData>
    <row r="1" spans="1:5" ht="28.5">
      <c r="A1" s="138" t="s">
        <v>488</v>
      </c>
      <c r="B1" s="138" t="s">
        <v>489</v>
      </c>
      <c r="C1" s="138" t="s">
        <v>490</v>
      </c>
      <c r="D1" s="319" t="s">
        <v>491</v>
      </c>
      <c r="E1" s="320"/>
    </row>
    <row r="2" spans="1:5" ht="20.25" customHeight="1">
      <c r="A2" s="345" t="s">
        <v>866</v>
      </c>
      <c r="B2" s="345" t="s">
        <v>399</v>
      </c>
      <c r="C2" s="392" t="s">
        <v>911</v>
      </c>
      <c r="D2" s="176" t="s">
        <v>494</v>
      </c>
      <c r="E2" s="177" t="s">
        <v>912</v>
      </c>
    </row>
    <row r="3" spans="1:5" ht="48.75" customHeight="1">
      <c r="A3" s="346"/>
      <c r="B3" s="346"/>
      <c r="C3" s="393"/>
      <c r="D3" s="48" t="s">
        <v>496</v>
      </c>
      <c r="E3" s="216" t="s">
        <v>913</v>
      </c>
    </row>
    <row r="4" spans="1:5" ht="36" customHeight="1">
      <c r="A4" s="346"/>
      <c r="B4" s="346"/>
      <c r="C4" s="393"/>
      <c r="D4" s="48" t="s">
        <v>498</v>
      </c>
      <c r="E4" s="121" t="s">
        <v>914</v>
      </c>
    </row>
    <row r="5" spans="1:5" ht="53.25" customHeight="1">
      <c r="A5" s="346"/>
      <c r="B5" s="346"/>
      <c r="C5" s="393"/>
      <c r="D5" s="180" t="s">
        <v>500</v>
      </c>
      <c r="E5" s="8" t="s">
        <v>915</v>
      </c>
    </row>
    <row r="6" spans="1:5" ht="60" customHeight="1">
      <c r="A6" s="347"/>
      <c r="B6" s="347"/>
      <c r="C6" s="398"/>
      <c r="D6" s="221" t="s">
        <v>502</v>
      </c>
      <c r="E6" s="140" t="s">
        <v>916</v>
      </c>
    </row>
    <row r="7" spans="1:5" ht="72.75" customHeight="1"/>
  </sheetData>
  <mergeCells count="4">
    <mergeCell ref="D1:E1"/>
    <mergeCell ref="A2:A6"/>
    <mergeCell ref="B2:B6"/>
    <mergeCell ref="C2:C6"/>
  </mergeCells>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89DAB6-69D6-482C-802C-9DD724548D56}">
  <dimension ref="A1:E11"/>
  <sheetViews>
    <sheetView workbookViewId="0">
      <selection activeCell="E14" sqref="E14"/>
    </sheetView>
  </sheetViews>
  <sheetFormatPr defaultRowHeight="15"/>
  <cols>
    <col min="2" max="2" width="17.42578125" customWidth="1"/>
    <col min="3" max="3" width="28" customWidth="1"/>
    <col min="5" max="5" width="81" customWidth="1"/>
  </cols>
  <sheetData>
    <row r="1" spans="1:5" ht="28.5">
      <c r="A1" s="138" t="s">
        <v>488</v>
      </c>
      <c r="B1" s="138" t="s">
        <v>489</v>
      </c>
      <c r="C1" s="138" t="s">
        <v>490</v>
      </c>
      <c r="D1" s="319" t="s">
        <v>491</v>
      </c>
      <c r="E1" s="320"/>
    </row>
    <row r="2" spans="1:5" ht="20.25" customHeight="1">
      <c r="A2" s="345" t="s">
        <v>866</v>
      </c>
      <c r="B2" s="399" t="s">
        <v>405</v>
      </c>
      <c r="C2" s="402" t="s">
        <v>917</v>
      </c>
      <c r="D2" s="135" t="s">
        <v>494</v>
      </c>
      <c r="E2" s="158" t="s">
        <v>880</v>
      </c>
    </row>
    <row r="3" spans="1:5" ht="49.5" customHeight="1">
      <c r="A3" s="346"/>
      <c r="B3" s="400"/>
      <c r="C3" s="403"/>
      <c r="D3" s="135" t="s">
        <v>496</v>
      </c>
      <c r="E3" s="204" t="s">
        <v>918</v>
      </c>
    </row>
    <row r="4" spans="1:5" ht="73.5" customHeight="1">
      <c r="A4" s="346"/>
      <c r="B4" s="400"/>
      <c r="C4" s="403"/>
      <c r="D4" s="135" t="s">
        <v>498</v>
      </c>
      <c r="E4" s="215" t="s">
        <v>919</v>
      </c>
    </row>
    <row r="5" spans="1:5" ht="45.75" customHeight="1">
      <c r="A5" s="346"/>
      <c r="B5" s="400"/>
      <c r="C5" s="403"/>
      <c r="D5" s="135" t="s">
        <v>500</v>
      </c>
      <c r="E5" s="128" t="s">
        <v>920</v>
      </c>
    </row>
    <row r="6" spans="1:5" ht="40.5" customHeight="1">
      <c r="A6" s="406"/>
      <c r="B6" s="405"/>
      <c r="C6" s="404"/>
      <c r="D6" s="223" t="s">
        <v>502</v>
      </c>
      <c r="E6" s="222" t="s">
        <v>921</v>
      </c>
    </row>
    <row r="7" spans="1:5" ht="19.5" customHeight="1">
      <c r="A7" s="346" t="s">
        <v>601</v>
      </c>
      <c r="B7" s="400" t="s">
        <v>411</v>
      </c>
      <c r="C7" s="403" t="s">
        <v>922</v>
      </c>
      <c r="D7" s="212" t="s">
        <v>494</v>
      </c>
      <c r="E7" s="210" t="s">
        <v>923</v>
      </c>
    </row>
    <row r="8" spans="1:5" ht="30.75">
      <c r="A8" s="346"/>
      <c r="B8" s="400"/>
      <c r="C8" s="403"/>
      <c r="D8" s="179" t="s">
        <v>496</v>
      </c>
      <c r="E8" s="211" t="s">
        <v>924</v>
      </c>
    </row>
    <row r="9" spans="1:5" ht="91.5">
      <c r="A9" s="346"/>
      <c r="B9" s="400"/>
      <c r="C9" s="403"/>
      <c r="D9" s="213" t="s">
        <v>498</v>
      </c>
      <c r="E9" s="206" t="s">
        <v>925</v>
      </c>
    </row>
    <row r="10" spans="1:5" ht="30.75">
      <c r="A10" s="346"/>
      <c r="B10" s="400"/>
      <c r="C10" s="403"/>
      <c r="D10" s="179" t="s">
        <v>500</v>
      </c>
      <c r="E10" s="208" t="s">
        <v>926</v>
      </c>
    </row>
    <row r="11" spans="1:5" ht="30.75">
      <c r="A11" s="406"/>
      <c r="B11" s="405"/>
      <c r="C11" s="404"/>
      <c r="D11" s="209" t="s">
        <v>502</v>
      </c>
      <c r="E11" s="207" t="s">
        <v>852</v>
      </c>
    </row>
  </sheetData>
  <mergeCells count="7">
    <mergeCell ref="D1:E1"/>
    <mergeCell ref="A2:A6"/>
    <mergeCell ref="B2:B6"/>
    <mergeCell ref="C2:C6"/>
    <mergeCell ref="A7:A11"/>
    <mergeCell ref="B7:B11"/>
    <mergeCell ref="C7:C1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DD846-D6C5-4BF0-9B8D-AEA754B2E2E3}">
  <dimension ref="A1:E11"/>
  <sheetViews>
    <sheetView workbookViewId="0">
      <selection activeCell="C2" sqref="C2"/>
    </sheetView>
  </sheetViews>
  <sheetFormatPr defaultRowHeight="15"/>
  <cols>
    <col min="3" max="3" width="32.5703125" customWidth="1"/>
    <col min="5" max="5" width="44" customWidth="1"/>
  </cols>
  <sheetData>
    <row r="1" spans="1:5" ht="28.5">
      <c r="A1" s="47" t="s">
        <v>488</v>
      </c>
      <c r="B1" s="47" t="s">
        <v>489</v>
      </c>
      <c r="C1" s="47" t="s">
        <v>490</v>
      </c>
      <c r="D1" s="319" t="s">
        <v>491</v>
      </c>
      <c r="E1" s="320"/>
    </row>
    <row r="2" spans="1:5" ht="41.25" customHeight="1">
      <c r="A2" s="321" t="s">
        <v>529</v>
      </c>
      <c r="B2" s="321" t="s">
        <v>252</v>
      </c>
      <c r="C2" s="322" t="s">
        <v>530</v>
      </c>
      <c r="D2" s="48" t="s">
        <v>494</v>
      </c>
      <c r="E2" s="8" t="s">
        <v>531</v>
      </c>
    </row>
    <row r="3" spans="1:5" ht="135.75" customHeight="1">
      <c r="A3" s="321"/>
      <c r="B3" s="321"/>
      <c r="C3" s="323"/>
      <c r="D3" s="48" t="s">
        <v>496</v>
      </c>
      <c r="E3" s="121" t="s">
        <v>532</v>
      </c>
    </row>
    <row r="4" spans="1:5" ht="133.5" customHeight="1">
      <c r="A4" s="321"/>
      <c r="B4" s="321"/>
      <c r="C4" s="323"/>
      <c r="D4" s="48" t="s">
        <v>498</v>
      </c>
      <c r="E4" s="121" t="s">
        <v>533</v>
      </c>
    </row>
    <row r="5" spans="1:5" ht="104.25" customHeight="1">
      <c r="A5" s="321"/>
      <c r="B5" s="321"/>
      <c r="C5" s="323"/>
      <c r="D5" s="48" t="s">
        <v>500</v>
      </c>
      <c r="E5" s="121" t="s">
        <v>534</v>
      </c>
    </row>
    <row r="6" spans="1:5" ht="78.75" customHeight="1">
      <c r="A6" s="321"/>
      <c r="B6" s="321"/>
      <c r="C6" s="323"/>
      <c r="D6" s="48" t="s">
        <v>502</v>
      </c>
      <c r="E6" s="8" t="s">
        <v>535</v>
      </c>
    </row>
    <row r="7" spans="1:5" ht="66" customHeight="1">
      <c r="A7" s="321"/>
      <c r="B7" s="321"/>
      <c r="C7" s="323"/>
      <c r="D7" s="48" t="s">
        <v>504</v>
      </c>
      <c r="E7" s="8" t="s">
        <v>536</v>
      </c>
    </row>
    <row r="8" spans="1:5" ht="85.5" customHeight="1">
      <c r="A8" s="321"/>
      <c r="B8" s="321"/>
      <c r="C8" s="323"/>
      <c r="D8" s="48" t="s">
        <v>506</v>
      </c>
      <c r="E8" s="8" t="s">
        <v>537</v>
      </c>
    </row>
    <row r="9" spans="1:5" ht="15.75" customHeight="1">
      <c r="A9" s="321"/>
      <c r="B9" s="321"/>
      <c r="C9" s="323"/>
      <c r="D9" s="48"/>
      <c r="E9" s="8"/>
    </row>
    <row r="10" spans="1:5">
      <c r="A10" s="321"/>
      <c r="B10" s="321"/>
      <c r="C10" s="323"/>
      <c r="D10" s="48"/>
      <c r="E10" s="8"/>
    </row>
    <row r="11" spans="1:5">
      <c r="A11" s="321"/>
      <c r="B11" s="321"/>
      <c r="C11" s="323"/>
      <c r="D11" s="48"/>
      <c r="E11" s="8"/>
    </row>
  </sheetData>
  <mergeCells count="4">
    <mergeCell ref="D1:E1"/>
    <mergeCell ref="A2:A11"/>
    <mergeCell ref="B2:B11"/>
    <mergeCell ref="C2:C11"/>
  </mergeCells>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B56E4A-D522-4442-AEBE-E6D596C4D94D}">
  <dimension ref="A1:E7"/>
  <sheetViews>
    <sheetView zoomScaleNormal="100" workbookViewId="0">
      <selection activeCell="E7" sqref="E7"/>
    </sheetView>
  </sheetViews>
  <sheetFormatPr defaultRowHeight="15"/>
  <cols>
    <col min="2" max="2" width="17.42578125" customWidth="1"/>
    <col min="3" max="3" width="28" customWidth="1"/>
    <col min="5" max="5" width="81" customWidth="1"/>
  </cols>
  <sheetData>
    <row r="1" spans="1:5" ht="28.5">
      <c r="A1" s="138" t="s">
        <v>488</v>
      </c>
      <c r="B1" s="138" t="s">
        <v>489</v>
      </c>
      <c r="C1" s="138" t="s">
        <v>490</v>
      </c>
      <c r="D1" s="319" t="s">
        <v>491</v>
      </c>
      <c r="E1" s="320"/>
    </row>
    <row r="2" spans="1:5" ht="20.25" customHeight="1">
      <c r="A2" s="392" t="s">
        <v>866</v>
      </c>
      <c r="B2" s="392" t="s">
        <v>408</v>
      </c>
      <c r="C2" s="351" t="s">
        <v>927</v>
      </c>
      <c r="D2" s="224" t="s">
        <v>494</v>
      </c>
      <c r="E2" s="177" t="s">
        <v>928</v>
      </c>
    </row>
    <row r="3" spans="1:5" ht="48.75" customHeight="1">
      <c r="A3" s="393"/>
      <c r="B3" s="393"/>
      <c r="C3" s="352"/>
      <c r="D3" s="135" t="s">
        <v>496</v>
      </c>
      <c r="E3" s="216" t="s">
        <v>929</v>
      </c>
    </row>
    <row r="4" spans="1:5" ht="48" customHeight="1">
      <c r="A4" s="393"/>
      <c r="B4" s="393"/>
      <c r="C4" s="352"/>
      <c r="D4" s="135" t="s">
        <v>498</v>
      </c>
      <c r="E4" s="216" t="s">
        <v>930</v>
      </c>
    </row>
    <row r="5" spans="1:5" ht="66" customHeight="1">
      <c r="A5" s="393"/>
      <c r="B5" s="393"/>
      <c r="C5" s="352"/>
      <c r="D5" s="137" t="s">
        <v>500</v>
      </c>
      <c r="E5" s="8" t="s">
        <v>931</v>
      </c>
    </row>
    <row r="6" spans="1:5" ht="60" customHeight="1">
      <c r="A6" s="393"/>
      <c r="B6" s="393"/>
      <c r="C6" s="352"/>
      <c r="D6" s="225" t="s">
        <v>502</v>
      </c>
      <c r="E6" s="140" t="s">
        <v>932</v>
      </c>
    </row>
    <row r="7" spans="1:5" ht="72.75" customHeight="1">
      <c r="A7" s="398"/>
      <c r="B7" s="398"/>
      <c r="C7" s="353"/>
      <c r="D7" s="225" t="s">
        <v>504</v>
      </c>
      <c r="E7" s="140" t="s">
        <v>933</v>
      </c>
    </row>
  </sheetData>
  <mergeCells count="4">
    <mergeCell ref="D1:E1"/>
    <mergeCell ref="A2:A7"/>
    <mergeCell ref="B2:B7"/>
    <mergeCell ref="C2:C7"/>
  </mergeCells>
  <phoneticPr fontId="22" type="noConversion"/>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1BB0A1-5057-4706-BEC1-2B961CE57D70}">
  <dimension ref="A1:E13"/>
  <sheetViews>
    <sheetView workbookViewId="0">
      <selection activeCell="C2" sqref="C2"/>
    </sheetView>
  </sheetViews>
  <sheetFormatPr defaultRowHeight="15"/>
  <cols>
    <col min="2" max="2" width="17.140625" customWidth="1"/>
    <col min="3" max="3" width="35.85546875" customWidth="1"/>
    <col min="5" max="5" width="114.5703125" customWidth="1"/>
  </cols>
  <sheetData>
    <row r="1" spans="1:5" ht="32.25" customHeight="1">
      <c r="A1" s="138" t="s">
        <v>488</v>
      </c>
      <c r="B1" s="138" t="s">
        <v>489</v>
      </c>
      <c r="C1" s="138" t="s">
        <v>490</v>
      </c>
      <c r="D1" s="319" t="s">
        <v>491</v>
      </c>
      <c r="E1" s="320"/>
    </row>
    <row r="2" spans="1:5" ht="27.75" customHeight="1">
      <c r="A2" s="345" t="s">
        <v>934</v>
      </c>
      <c r="B2" s="345" t="s">
        <v>414</v>
      </c>
      <c r="C2" s="351" t="s">
        <v>935</v>
      </c>
      <c r="D2" s="224" t="s">
        <v>494</v>
      </c>
      <c r="E2" s="177" t="s">
        <v>936</v>
      </c>
    </row>
    <row r="3" spans="1:5" ht="23.25" customHeight="1">
      <c r="A3" s="346"/>
      <c r="B3" s="346"/>
      <c r="C3" s="352"/>
      <c r="D3" s="135" t="s">
        <v>496</v>
      </c>
      <c r="E3" s="121" t="s">
        <v>937</v>
      </c>
    </row>
    <row r="4" spans="1:5" ht="21.75" customHeight="1">
      <c r="A4" s="346"/>
      <c r="B4" s="346"/>
      <c r="C4" s="352"/>
      <c r="D4" s="135" t="s">
        <v>498</v>
      </c>
      <c r="E4" s="121" t="s">
        <v>938</v>
      </c>
    </row>
    <row r="5" spans="1:5">
      <c r="A5" s="346"/>
      <c r="B5" s="346"/>
      <c r="C5" s="352"/>
      <c r="D5" s="137" t="s">
        <v>500</v>
      </c>
      <c r="E5" s="8" t="s">
        <v>939</v>
      </c>
    </row>
    <row r="6" spans="1:5">
      <c r="A6" s="346"/>
      <c r="B6" s="346"/>
      <c r="C6" s="352"/>
      <c r="D6" s="225" t="s">
        <v>502</v>
      </c>
      <c r="E6" s="140" t="s">
        <v>940</v>
      </c>
    </row>
    <row r="7" spans="1:5">
      <c r="A7" s="346"/>
      <c r="B7" s="346"/>
      <c r="C7" s="352"/>
      <c r="D7" s="225" t="s">
        <v>504</v>
      </c>
      <c r="E7" s="140" t="s">
        <v>941</v>
      </c>
    </row>
    <row r="8" spans="1:5">
      <c r="A8" s="346"/>
      <c r="B8" s="346"/>
      <c r="C8" s="352"/>
      <c r="D8" s="225" t="s">
        <v>506</v>
      </c>
      <c r="E8" s="140" t="s">
        <v>942</v>
      </c>
    </row>
    <row r="9" spans="1:5">
      <c r="A9" s="346"/>
      <c r="B9" s="346"/>
      <c r="C9" s="352"/>
      <c r="D9" s="225" t="s">
        <v>508</v>
      </c>
      <c r="E9" s="140" t="s">
        <v>943</v>
      </c>
    </row>
    <row r="10" spans="1:5">
      <c r="A10" s="346"/>
      <c r="B10" s="346"/>
      <c r="C10" s="352"/>
      <c r="D10" s="225" t="s">
        <v>686</v>
      </c>
      <c r="E10" s="140" t="s">
        <v>944</v>
      </c>
    </row>
    <row r="11" spans="1:5">
      <c r="A11" s="346"/>
      <c r="B11" s="346"/>
      <c r="C11" s="352"/>
      <c r="D11" s="225" t="s">
        <v>688</v>
      </c>
      <c r="E11" s="140" t="s">
        <v>945</v>
      </c>
    </row>
    <row r="12" spans="1:5">
      <c r="A12" s="346"/>
      <c r="B12" s="346"/>
      <c r="C12" s="352"/>
      <c r="D12" s="225" t="s">
        <v>690</v>
      </c>
      <c r="E12" s="140" t="s">
        <v>946</v>
      </c>
    </row>
    <row r="13" spans="1:5" ht="45.75">
      <c r="A13" s="347"/>
      <c r="B13" s="347"/>
      <c r="C13" s="353"/>
      <c r="D13" s="225" t="s">
        <v>692</v>
      </c>
      <c r="E13" s="140" t="s">
        <v>947</v>
      </c>
    </row>
  </sheetData>
  <mergeCells count="4">
    <mergeCell ref="D1:E1"/>
    <mergeCell ref="A2:A13"/>
    <mergeCell ref="B2:B13"/>
    <mergeCell ref="C2:C13"/>
  </mergeCells>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812990-8155-4DCD-ACB3-15E083A0BE6E}">
  <dimension ref="A1:E9"/>
  <sheetViews>
    <sheetView workbookViewId="0">
      <selection activeCell="E12" sqref="E12"/>
    </sheetView>
  </sheetViews>
  <sheetFormatPr defaultRowHeight="15"/>
  <cols>
    <col min="2" max="2" width="21.28515625" customWidth="1"/>
    <col min="3" max="3" width="42.28515625" customWidth="1"/>
    <col min="5" max="5" width="104.7109375" customWidth="1"/>
  </cols>
  <sheetData>
    <row r="1" spans="1:5" ht="28.5">
      <c r="A1" s="138" t="s">
        <v>488</v>
      </c>
      <c r="B1" s="138" t="s">
        <v>489</v>
      </c>
      <c r="C1" s="138" t="s">
        <v>490</v>
      </c>
      <c r="D1" s="319" t="s">
        <v>491</v>
      </c>
      <c r="E1" s="320"/>
    </row>
    <row r="2" spans="1:5" ht="30" customHeight="1">
      <c r="A2" s="345" t="s">
        <v>948</v>
      </c>
      <c r="B2" s="345" t="s">
        <v>417</v>
      </c>
      <c r="C2" s="351" t="s">
        <v>949</v>
      </c>
      <c r="D2" s="224" t="s">
        <v>494</v>
      </c>
      <c r="E2" s="177" t="s">
        <v>950</v>
      </c>
    </row>
    <row r="3" spans="1:5">
      <c r="A3" s="346"/>
      <c r="B3" s="346"/>
      <c r="C3" s="352"/>
      <c r="D3" s="135" t="s">
        <v>496</v>
      </c>
      <c r="E3" s="121" t="s">
        <v>951</v>
      </c>
    </row>
    <row r="4" spans="1:5" ht="30">
      <c r="A4" s="346"/>
      <c r="B4" s="346"/>
      <c r="C4" s="352"/>
      <c r="D4" s="135" t="s">
        <v>498</v>
      </c>
      <c r="E4" s="121" t="s">
        <v>952</v>
      </c>
    </row>
    <row r="5" spans="1:5" ht="30">
      <c r="A5" s="346"/>
      <c r="B5" s="346"/>
      <c r="C5" s="352"/>
      <c r="D5" s="137" t="s">
        <v>500</v>
      </c>
      <c r="E5" s="8" t="s">
        <v>953</v>
      </c>
    </row>
    <row r="6" spans="1:5">
      <c r="A6" s="346"/>
      <c r="B6" s="346"/>
      <c r="C6" s="352"/>
      <c r="D6" s="225" t="s">
        <v>502</v>
      </c>
      <c r="E6" s="140" t="s">
        <v>954</v>
      </c>
    </row>
    <row r="7" spans="1:5">
      <c r="A7" s="346"/>
      <c r="B7" s="346"/>
      <c r="C7" s="352"/>
      <c r="D7" s="225" t="s">
        <v>504</v>
      </c>
      <c r="E7" s="140" t="s">
        <v>955</v>
      </c>
    </row>
    <row r="8" spans="1:5">
      <c r="A8" s="346"/>
      <c r="B8" s="346"/>
      <c r="C8" s="352"/>
      <c r="D8" s="225" t="s">
        <v>506</v>
      </c>
      <c r="E8" s="140" t="s">
        <v>956</v>
      </c>
    </row>
    <row r="9" spans="1:5" ht="45.75">
      <c r="A9" s="347"/>
      <c r="B9" s="347"/>
      <c r="C9" s="353"/>
      <c r="D9" s="225" t="s">
        <v>508</v>
      </c>
      <c r="E9" s="140" t="s">
        <v>957</v>
      </c>
    </row>
  </sheetData>
  <mergeCells count="4">
    <mergeCell ref="B2:B9"/>
    <mergeCell ref="A2:A9"/>
    <mergeCell ref="D1:E1"/>
    <mergeCell ref="C2:C9"/>
  </mergeCells>
  <pageMargins left="0.7" right="0.7" top="0.75" bottom="0.75" header="0.3" footer="0.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15DF6A-6CF6-41EF-AC90-332911970C4A}">
  <dimension ref="A1:E7"/>
  <sheetViews>
    <sheetView workbookViewId="0">
      <selection activeCell="E7" sqref="E7"/>
    </sheetView>
  </sheetViews>
  <sheetFormatPr defaultRowHeight="15"/>
  <cols>
    <col min="2" max="2" width="17.42578125" customWidth="1"/>
    <col min="3" max="3" width="28" customWidth="1"/>
    <col min="5" max="5" width="81" customWidth="1"/>
  </cols>
  <sheetData>
    <row r="1" spans="1:5" ht="28.5">
      <c r="A1" s="138" t="s">
        <v>488</v>
      </c>
      <c r="B1" s="138" t="s">
        <v>489</v>
      </c>
      <c r="C1" s="138" t="s">
        <v>490</v>
      </c>
      <c r="D1" s="319" t="s">
        <v>491</v>
      </c>
      <c r="E1" s="320"/>
    </row>
    <row r="2" spans="1:5" ht="20.25" customHeight="1">
      <c r="A2" s="345" t="s">
        <v>866</v>
      </c>
      <c r="B2" s="399" t="s">
        <v>420</v>
      </c>
      <c r="C2" s="399" t="s">
        <v>958</v>
      </c>
      <c r="D2" s="135" t="s">
        <v>494</v>
      </c>
      <c r="E2" s="158" t="s">
        <v>959</v>
      </c>
    </row>
    <row r="3" spans="1:5" ht="48.75" customHeight="1">
      <c r="A3" s="346"/>
      <c r="B3" s="400"/>
      <c r="C3" s="400"/>
      <c r="D3" s="135" t="s">
        <v>496</v>
      </c>
      <c r="E3" s="204" t="s">
        <v>960</v>
      </c>
    </row>
    <row r="4" spans="1:5" ht="105" customHeight="1">
      <c r="A4" s="346"/>
      <c r="B4" s="400"/>
      <c r="C4" s="400"/>
      <c r="D4" s="135" t="s">
        <v>498</v>
      </c>
      <c r="E4" s="215" t="s">
        <v>961</v>
      </c>
    </row>
    <row r="5" spans="1:5" ht="48.75" customHeight="1">
      <c r="A5" s="346"/>
      <c r="B5" s="400"/>
      <c r="C5" s="400"/>
      <c r="D5" s="135" t="s">
        <v>500</v>
      </c>
      <c r="E5" s="128" t="s">
        <v>962</v>
      </c>
    </row>
    <row r="6" spans="1:5" ht="51.75" customHeight="1">
      <c r="A6" s="347"/>
      <c r="B6" s="401"/>
      <c r="C6" s="401"/>
      <c r="D6" s="223" t="s">
        <v>502</v>
      </c>
      <c r="E6" s="222" t="s">
        <v>963</v>
      </c>
    </row>
    <row r="7" spans="1:5" ht="72.75" customHeight="1"/>
  </sheetData>
  <mergeCells count="4">
    <mergeCell ref="D1:E1"/>
    <mergeCell ref="A2:A6"/>
    <mergeCell ref="B2:B6"/>
    <mergeCell ref="C2:C6"/>
  </mergeCells>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F7F4D8-8F4D-4C63-8A2C-731054123D39}">
  <dimension ref="A1:I25"/>
  <sheetViews>
    <sheetView topLeftCell="A6" zoomScale="85" zoomScaleNormal="85" workbookViewId="0">
      <selection activeCell="G23" sqref="G23"/>
    </sheetView>
  </sheetViews>
  <sheetFormatPr defaultRowHeight="15"/>
  <cols>
    <col min="2" max="2" width="31.7109375" customWidth="1"/>
    <col min="3" max="3" width="17.5703125" customWidth="1"/>
    <col min="4" max="4" width="22.42578125" customWidth="1"/>
    <col min="5" max="5" width="44.7109375" customWidth="1"/>
  </cols>
  <sheetData>
    <row r="1" spans="1:5" ht="28.5">
      <c r="A1" s="47" t="s">
        <v>488</v>
      </c>
      <c r="B1" s="47" t="s">
        <v>489</v>
      </c>
      <c r="C1" s="47" t="s">
        <v>490</v>
      </c>
      <c r="D1" s="319" t="s">
        <v>491</v>
      </c>
      <c r="E1" s="320"/>
    </row>
    <row r="2" spans="1:5" ht="84" customHeight="1">
      <c r="A2" s="321" t="s">
        <v>964</v>
      </c>
      <c r="B2" s="408" t="s">
        <v>424</v>
      </c>
      <c r="C2" s="344" t="s">
        <v>965</v>
      </c>
      <c r="D2" s="48" t="s">
        <v>494</v>
      </c>
      <c r="E2" s="8" t="s">
        <v>966</v>
      </c>
    </row>
    <row r="3" spans="1:5" ht="132" customHeight="1">
      <c r="A3" s="321"/>
      <c r="B3" s="321"/>
      <c r="C3" s="344"/>
      <c r="D3" s="48" t="s">
        <v>496</v>
      </c>
      <c r="E3" s="124" t="s">
        <v>967</v>
      </c>
    </row>
    <row r="4" spans="1:5" ht="205.5" customHeight="1">
      <c r="A4" s="321"/>
      <c r="B4" s="321"/>
      <c r="C4" s="344"/>
      <c r="D4" s="48" t="s">
        <v>498</v>
      </c>
      <c r="E4" s="124" t="s">
        <v>968</v>
      </c>
    </row>
    <row r="5" spans="1:5" ht="138" customHeight="1">
      <c r="A5" s="321"/>
      <c r="B5" s="321"/>
      <c r="C5" s="344"/>
      <c r="D5" s="48" t="s">
        <v>500</v>
      </c>
      <c r="E5" s="119" t="s">
        <v>969</v>
      </c>
    </row>
    <row r="6" spans="1:5" ht="84" customHeight="1">
      <c r="A6" s="321"/>
      <c r="B6" s="321"/>
      <c r="C6" s="344"/>
      <c r="D6" s="48" t="s">
        <v>502</v>
      </c>
      <c r="E6" s="8" t="s">
        <v>970</v>
      </c>
    </row>
    <row r="7" spans="1:5">
      <c r="A7" s="321"/>
      <c r="B7" s="321"/>
      <c r="C7" s="344"/>
      <c r="D7" s="48"/>
      <c r="E7" s="8"/>
    </row>
    <row r="8" spans="1:5">
      <c r="A8" s="321"/>
      <c r="B8" s="321"/>
      <c r="C8" s="344"/>
      <c r="D8" s="48"/>
      <c r="E8" s="8"/>
    </row>
    <row r="17" spans="1:9">
      <c r="A17" s="201"/>
      <c r="B17" s="201"/>
      <c r="C17" s="201"/>
      <c r="D17" s="201"/>
      <c r="E17" s="201"/>
      <c r="F17" s="201"/>
      <c r="G17" s="201"/>
      <c r="H17" s="201"/>
      <c r="I17" s="201"/>
    </row>
    <row r="18" spans="1:9" ht="28.5">
      <c r="A18" s="47" t="s">
        <v>488</v>
      </c>
      <c r="B18" s="47" t="s">
        <v>489</v>
      </c>
      <c r="C18" s="47" t="s">
        <v>490</v>
      </c>
      <c r="D18" s="319" t="s">
        <v>491</v>
      </c>
      <c r="E18" s="320"/>
    </row>
    <row r="19" spans="1:9">
      <c r="A19" s="321" t="s">
        <v>971</v>
      </c>
      <c r="B19" s="407" t="s">
        <v>424</v>
      </c>
      <c r="C19" s="344" t="s">
        <v>972</v>
      </c>
      <c r="D19" s="48" t="s">
        <v>494</v>
      </c>
      <c r="E19" s="8" t="s">
        <v>973</v>
      </c>
    </row>
    <row r="20" spans="1:9" ht="30">
      <c r="A20" s="321"/>
      <c r="B20" s="321"/>
      <c r="C20" s="344"/>
      <c r="D20" s="48" t="s">
        <v>496</v>
      </c>
      <c r="E20" s="119" t="s">
        <v>974</v>
      </c>
    </row>
    <row r="21" spans="1:9" ht="129.75">
      <c r="A21" s="321"/>
      <c r="B21" s="321"/>
      <c r="C21" s="344"/>
      <c r="D21" s="48" t="s">
        <v>498</v>
      </c>
      <c r="E21" s="216" t="s">
        <v>968</v>
      </c>
    </row>
    <row r="22" spans="1:9" ht="60.75">
      <c r="A22" s="321"/>
      <c r="B22" s="321"/>
      <c r="C22" s="344"/>
      <c r="D22" s="48" t="s">
        <v>500</v>
      </c>
      <c r="E22" s="119" t="s">
        <v>975</v>
      </c>
    </row>
    <row r="23" spans="1:9" ht="90.75">
      <c r="A23" s="321"/>
      <c r="B23" s="321"/>
      <c r="C23" s="344"/>
      <c r="D23" s="48" t="s">
        <v>502</v>
      </c>
      <c r="E23" s="8" t="s">
        <v>976</v>
      </c>
    </row>
    <row r="24" spans="1:9">
      <c r="A24" s="321"/>
      <c r="B24" s="321"/>
      <c r="C24" s="344"/>
      <c r="D24" s="48"/>
      <c r="E24" s="8"/>
    </row>
    <row r="25" spans="1:9">
      <c r="A25" s="321"/>
      <c r="B25" s="321"/>
      <c r="C25" s="344"/>
      <c r="D25" s="48"/>
      <c r="E25" s="8"/>
    </row>
  </sheetData>
  <mergeCells count="8">
    <mergeCell ref="A19:A25"/>
    <mergeCell ref="B19:B25"/>
    <mergeCell ref="C19:C25"/>
    <mergeCell ref="D1:E1"/>
    <mergeCell ref="A2:A8"/>
    <mergeCell ref="B2:B8"/>
    <mergeCell ref="C2:C8"/>
    <mergeCell ref="D18:E18"/>
  </mergeCells>
  <phoneticPr fontId="22" type="noConversion"/>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2C21F2-5B6D-474E-8BC7-59A0F93C3B6B}">
  <dimension ref="A1:E11"/>
  <sheetViews>
    <sheetView workbookViewId="0">
      <selection activeCell="E9" sqref="E9"/>
    </sheetView>
  </sheetViews>
  <sheetFormatPr defaultRowHeight="15"/>
  <cols>
    <col min="1" max="1" width="14.28515625" customWidth="1"/>
    <col min="2" max="2" width="29" customWidth="1"/>
    <col min="3" max="3" width="16.28515625" customWidth="1"/>
    <col min="4" max="4" width="15.42578125" customWidth="1"/>
    <col min="5" max="5" width="37.140625" customWidth="1"/>
  </cols>
  <sheetData>
    <row r="1" spans="1:5" ht="28.5">
      <c r="A1" s="149" t="s">
        <v>488</v>
      </c>
      <c r="B1" s="150" t="s">
        <v>489</v>
      </c>
      <c r="C1" s="150" t="s">
        <v>490</v>
      </c>
      <c r="D1" s="324" t="s">
        <v>491</v>
      </c>
      <c r="E1" s="325"/>
    </row>
    <row r="2" spans="1:5" ht="76.5" customHeight="1">
      <c r="A2" s="313" t="s">
        <v>510</v>
      </c>
      <c r="B2" s="313" t="s">
        <v>428</v>
      </c>
      <c r="C2" s="316" t="s">
        <v>511</v>
      </c>
      <c r="D2" s="151" t="s">
        <v>494</v>
      </c>
      <c r="E2" s="152" t="s">
        <v>512</v>
      </c>
    </row>
    <row r="3" spans="1:5" ht="57.75">
      <c r="A3" s="314"/>
      <c r="B3" s="314"/>
      <c r="C3" s="317"/>
      <c r="D3" s="153" t="s">
        <v>496</v>
      </c>
      <c r="E3" s="197" t="s">
        <v>977</v>
      </c>
    </row>
    <row r="4" spans="1:5" ht="28.5">
      <c r="A4" s="314"/>
      <c r="B4" s="314"/>
      <c r="C4" s="317"/>
      <c r="D4" s="151" t="s">
        <v>498</v>
      </c>
      <c r="E4" s="197" t="s">
        <v>513</v>
      </c>
    </row>
    <row r="5" spans="1:5" ht="45.75">
      <c r="A5" s="314"/>
      <c r="B5" s="314"/>
      <c r="C5" s="317"/>
      <c r="D5" s="151" t="s">
        <v>500</v>
      </c>
      <c r="E5" s="152" t="s">
        <v>978</v>
      </c>
    </row>
    <row r="6" spans="1:5" ht="30">
      <c r="A6" s="314"/>
      <c r="B6" s="314"/>
      <c r="C6" s="317"/>
      <c r="D6" s="151" t="s">
        <v>502</v>
      </c>
      <c r="E6" s="152" t="s">
        <v>979</v>
      </c>
    </row>
    <row r="7" spans="1:5" ht="60.75">
      <c r="A7" s="314"/>
      <c r="B7" s="314"/>
      <c r="C7" s="317"/>
      <c r="D7" s="151" t="s">
        <v>504</v>
      </c>
      <c r="E7" s="152" t="s">
        <v>516</v>
      </c>
    </row>
    <row r="8" spans="1:5" ht="60.75">
      <c r="A8" s="314"/>
      <c r="B8" s="314"/>
      <c r="C8" s="317"/>
      <c r="D8" s="151" t="s">
        <v>506</v>
      </c>
      <c r="E8" s="152" t="s">
        <v>517</v>
      </c>
    </row>
    <row r="9" spans="1:5" ht="45.75">
      <c r="A9" s="314"/>
      <c r="B9" s="314"/>
      <c r="C9" s="317"/>
      <c r="D9" s="151" t="s">
        <v>508</v>
      </c>
      <c r="E9" s="152" t="s">
        <v>518</v>
      </c>
    </row>
    <row r="10" spans="1:5">
      <c r="A10" s="314"/>
      <c r="B10" s="314"/>
      <c r="C10" s="317"/>
      <c r="D10" s="151"/>
      <c r="E10" s="152"/>
    </row>
    <row r="11" spans="1:5">
      <c r="A11" s="315"/>
      <c r="B11" s="315"/>
      <c r="C11" s="318"/>
      <c r="D11" s="151"/>
      <c r="E11" s="152"/>
    </row>
  </sheetData>
  <mergeCells count="4">
    <mergeCell ref="D1:E1"/>
    <mergeCell ref="A2:A11"/>
    <mergeCell ref="B2:B11"/>
    <mergeCell ref="C2:C11"/>
  </mergeCells>
  <phoneticPr fontId="22" type="noConversion"/>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4567D-3279-433D-A80B-9969D0F7458B}">
  <dimension ref="A1:E11"/>
  <sheetViews>
    <sheetView zoomScaleNormal="100" workbookViewId="0">
      <selection activeCell="G9" sqref="G9"/>
    </sheetView>
  </sheetViews>
  <sheetFormatPr defaultRowHeight="15"/>
  <cols>
    <col min="2" max="3" width="23" customWidth="1"/>
    <col min="4" max="4" width="15" customWidth="1"/>
    <col min="5" max="5" width="36.140625" customWidth="1"/>
  </cols>
  <sheetData>
    <row r="1" spans="1:5" ht="28.5">
      <c r="A1" s="47" t="s">
        <v>488</v>
      </c>
      <c r="B1" s="47" t="s">
        <v>489</v>
      </c>
      <c r="C1" s="47" t="s">
        <v>490</v>
      </c>
      <c r="D1" s="319" t="s">
        <v>491</v>
      </c>
      <c r="E1" s="320"/>
    </row>
    <row r="2" spans="1:5" ht="30">
      <c r="A2" s="321" t="s">
        <v>659</v>
      </c>
      <c r="B2" s="321" t="s">
        <v>306</v>
      </c>
      <c r="C2" s="344" t="s">
        <v>660</v>
      </c>
      <c r="D2" s="48" t="s">
        <v>494</v>
      </c>
      <c r="E2" s="132" t="s">
        <v>980</v>
      </c>
    </row>
    <row r="3" spans="1:5" ht="57.75">
      <c r="A3" s="321"/>
      <c r="B3" s="321"/>
      <c r="C3" s="344"/>
      <c r="D3" s="248" t="s">
        <v>496</v>
      </c>
      <c r="E3" s="240" t="s">
        <v>662</v>
      </c>
    </row>
    <row r="4" spans="1:5" ht="28.5">
      <c r="A4" s="321"/>
      <c r="B4" s="321"/>
      <c r="C4" s="344"/>
      <c r="D4" s="202" t="s">
        <v>498</v>
      </c>
      <c r="E4" s="240" t="s">
        <v>981</v>
      </c>
    </row>
    <row r="5" spans="1:5" ht="43.5">
      <c r="A5" s="321"/>
      <c r="B5" s="321"/>
      <c r="C5" s="344"/>
      <c r="D5" s="202" t="s">
        <v>500</v>
      </c>
      <c r="E5" s="240" t="s">
        <v>982</v>
      </c>
    </row>
    <row r="6" spans="1:5" ht="30">
      <c r="A6" s="321"/>
      <c r="B6" s="321"/>
      <c r="C6" s="344"/>
      <c r="D6" s="48" t="s">
        <v>502</v>
      </c>
      <c r="E6" s="177" t="s">
        <v>665</v>
      </c>
    </row>
    <row r="7" spans="1:5" ht="45.75">
      <c r="A7" s="321"/>
      <c r="B7" s="321"/>
      <c r="C7" s="344"/>
      <c r="D7" s="48" t="s">
        <v>504</v>
      </c>
      <c r="E7" s="8" t="s">
        <v>666</v>
      </c>
    </row>
    <row r="8" spans="1:5">
      <c r="A8" s="321"/>
      <c r="B8" s="321"/>
      <c r="C8" s="344"/>
      <c r="D8" s="48"/>
      <c r="E8" s="8"/>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honeticPr fontId="22" type="noConversion"/>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2B1E72-F708-4081-A418-100A2F19829F}">
  <dimension ref="A1:E19"/>
  <sheetViews>
    <sheetView topLeftCell="A5" zoomScale="70" zoomScaleNormal="70" workbookViewId="0">
      <selection activeCell="E19" sqref="E19"/>
    </sheetView>
  </sheetViews>
  <sheetFormatPr defaultRowHeight="15"/>
  <cols>
    <col min="1" max="1" width="14" customWidth="1"/>
    <col min="2" max="2" width="26.28515625" customWidth="1"/>
    <col min="3" max="3" width="26.42578125" customWidth="1"/>
    <col min="5" max="5" width="54.42578125" style="200" customWidth="1"/>
  </cols>
  <sheetData>
    <row r="1" spans="1:5">
      <c r="A1" s="138" t="s">
        <v>488</v>
      </c>
      <c r="B1" s="138" t="s">
        <v>489</v>
      </c>
      <c r="C1" s="138" t="s">
        <v>490</v>
      </c>
      <c r="D1" s="319" t="s">
        <v>491</v>
      </c>
      <c r="E1" s="320"/>
    </row>
    <row r="2" spans="1:5" ht="30" customHeight="1">
      <c r="A2" s="357" t="s">
        <v>983</v>
      </c>
      <c r="B2" s="357" t="s">
        <v>309</v>
      </c>
      <c r="C2" s="357" t="s">
        <v>984</v>
      </c>
      <c r="D2" s="135" t="s">
        <v>494</v>
      </c>
      <c r="E2" s="190" t="s">
        <v>985</v>
      </c>
    </row>
    <row r="3" spans="1:5" ht="70.5" customHeight="1">
      <c r="A3" s="357"/>
      <c r="B3" s="357"/>
      <c r="C3" s="357"/>
      <c r="D3" s="136" t="s">
        <v>496</v>
      </c>
      <c r="E3" s="198" t="s">
        <v>986</v>
      </c>
    </row>
    <row r="4" spans="1:5" ht="129" customHeight="1">
      <c r="A4" s="357"/>
      <c r="B4" s="357"/>
      <c r="C4" s="357"/>
      <c r="D4" s="135" t="s">
        <v>498</v>
      </c>
      <c r="E4" s="199" t="s">
        <v>987</v>
      </c>
    </row>
    <row r="5" spans="1:5" ht="70.5" customHeight="1">
      <c r="A5" s="357"/>
      <c r="B5" s="357"/>
      <c r="C5" s="357"/>
      <c r="D5" s="135" t="s">
        <v>500</v>
      </c>
      <c r="E5" s="190" t="s">
        <v>988</v>
      </c>
    </row>
    <row r="6" spans="1:5" ht="91.5" customHeight="1">
      <c r="A6" s="357"/>
      <c r="B6" s="357"/>
      <c r="C6" s="357"/>
      <c r="D6" s="135" t="s">
        <v>502</v>
      </c>
      <c r="E6" s="190" t="s">
        <v>989</v>
      </c>
    </row>
    <row r="7" spans="1:5" ht="30">
      <c r="A7" s="357"/>
      <c r="B7" s="357"/>
      <c r="C7" s="357"/>
      <c r="D7" s="135" t="s">
        <v>504</v>
      </c>
      <c r="E7" s="190" t="s">
        <v>990</v>
      </c>
    </row>
    <row r="8" spans="1:5">
      <c r="A8" s="357"/>
      <c r="B8" s="357"/>
      <c r="C8" s="357"/>
      <c r="D8" s="135" t="s">
        <v>506</v>
      </c>
      <c r="E8" s="190" t="s">
        <v>991</v>
      </c>
    </row>
    <row r="9" spans="1:5" ht="30">
      <c r="A9" s="357"/>
      <c r="B9" s="357"/>
      <c r="C9" s="357"/>
      <c r="D9" s="135" t="s">
        <v>508</v>
      </c>
      <c r="E9" s="190" t="s">
        <v>992</v>
      </c>
    </row>
    <row r="10" spans="1:5">
      <c r="A10" s="357"/>
      <c r="B10" s="357"/>
      <c r="C10" s="357"/>
      <c r="D10" s="135" t="s">
        <v>686</v>
      </c>
      <c r="E10" s="190" t="s">
        <v>993</v>
      </c>
    </row>
    <row r="11" spans="1:5" ht="30">
      <c r="A11" s="357"/>
      <c r="B11" s="357"/>
      <c r="C11" s="357"/>
      <c r="D11" s="137" t="s">
        <v>688</v>
      </c>
      <c r="E11" s="243" t="s">
        <v>994</v>
      </c>
    </row>
    <row r="12" spans="1:5" ht="30" customHeight="1">
      <c r="A12" s="357"/>
      <c r="B12" s="357"/>
      <c r="C12" s="357"/>
      <c r="D12" s="145" t="s">
        <v>690</v>
      </c>
      <c r="E12" s="249" t="s">
        <v>995</v>
      </c>
    </row>
    <row r="13" spans="1:5" ht="30" customHeight="1">
      <c r="A13" s="357"/>
      <c r="B13" s="357"/>
      <c r="C13" s="357"/>
      <c r="D13" s="145" t="s">
        <v>692</v>
      </c>
      <c r="E13" s="249" t="s">
        <v>996</v>
      </c>
    </row>
    <row r="14" spans="1:5" ht="30" customHeight="1">
      <c r="A14" s="357"/>
      <c r="B14" s="357"/>
      <c r="C14" s="357"/>
      <c r="D14" s="145" t="s">
        <v>694</v>
      </c>
      <c r="E14" s="249" t="s">
        <v>997</v>
      </c>
    </row>
    <row r="15" spans="1:5" ht="30" customHeight="1">
      <c r="A15" s="357"/>
      <c r="B15" s="357"/>
      <c r="C15" s="357"/>
      <c r="D15" s="145" t="s">
        <v>696</v>
      </c>
      <c r="E15" s="249" t="s">
        <v>998</v>
      </c>
    </row>
    <row r="16" spans="1:5" ht="45" customHeight="1">
      <c r="A16" s="357"/>
      <c r="B16" s="357"/>
      <c r="C16" s="357"/>
      <c r="D16" s="145" t="s">
        <v>698</v>
      </c>
      <c r="E16" s="249" t="s">
        <v>999</v>
      </c>
    </row>
    <row r="17" spans="1:5" ht="45" customHeight="1">
      <c r="A17" s="357"/>
      <c r="B17" s="357"/>
      <c r="C17" s="357"/>
      <c r="D17" s="145" t="s">
        <v>700</v>
      </c>
      <c r="E17" s="249" t="s">
        <v>1000</v>
      </c>
    </row>
    <row r="18" spans="1:5" ht="30" customHeight="1">
      <c r="A18" s="357"/>
      <c r="B18" s="357"/>
      <c r="C18" s="357"/>
      <c r="D18" s="145" t="s">
        <v>702</v>
      </c>
      <c r="E18" s="249" t="s">
        <v>1001</v>
      </c>
    </row>
    <row r="19" spans="1:5" ht="30" customHeight="1">
      <c r="A19" s="357"/>
      <c r="B19" s="357"/>
      <c r="C19" s="357"/>
      <c r="D19" s="145" t="s">
        <v>704</v>
      </c>
      <c r="E19" s="249" t="s">
        <v>1002</v>
      </c>
    </row>
  </sheetData>
  <mergeCells count="4">
    <mergeCell ref="D1:E1"/>
    <mergeCell ref="A2:A19"/>
    <mergeCell ref="B2:B19"/>
    <mergeCell ref="C2:C19"/>
  </mergeCells>
  <phoneticPr fontId="22" type="noConversion"/>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1F0DCA-AF20-406A-8A13-B1C7C11F1713}">
  <dimension ref="A1:E15"/>
  <sheetViews>
    <sheetView topLeftCell="A10" zoomScaleNormal="100" workbookViewId="0">
      <selection activeCell="G15" sqref="G15"/>
    </sheetView>
  </sheetViews>
  <sheetFormatPr defaultRowHeight="15"/>
  <cols>
    <col min="1" max="1" width="12.85546875" customWidth="1"/>
    <col min="2" max="2" width="16" customWidth="1"/>
    <col min="3" max="3" width="19" customWidth="1"/>
    <col min="4" max="4" width="10.42578125" customWidth="1"/>
    <col min="5" max="5" width="45.7109375" customWidth="1"/>
  </cols>
  <sheetData>
    <row r="1" spans="1:5" ht="28.5">
      <c r="A1" s="138" t="s">
        <v>488</v>
      </c>
      <c r="B1" s="138" t="s">
        <v>489</v>
      </c>
      <c r="C1" s="138" t="s">
        <v>490</v>
      </c>
      <c r="D1" s="319" t="s">
        <v>491</v>
      </c>
      <c r="E1" s="320"/>
    </row>
    <row r="2" spans="1:5" ht="85.5" customHeight="1">
      <c r="A2" s="357" t="s">
        <v>1003</v>
      </c>
      <c r="B2" s="357" t="s">
        <v>312</v>
      </c>
      <c r="C2" s="357" t="s">
        <v>1004</v>
      </c>
      <c r="D2" s="135" t="s">
        <v>494</v>
      </c>
      <c r="E2" s="8" t="s">
        <v>1005</v>
      </c>
    </row>
    <row r="3" spans="1:5" ht="84" customHeight="1">
      <c r="A3" s="357"/>
      <c r="B3" s="357"/>
      <c r="C3" s="357"/>
      <c r="D3" s="135" t="s">
        <v>496</v>
      </c>
      <c r="E3" s="119" t="s">
        <v>1006</v>
      </c>
    </row>
    <row r="4" spans="1:5" ht="161.25" customHeight="1">
      <c r="A4" s="357"/>
      <c r="B4" s="357"/>
      <c r="C4" s="357"/>
      <c r="D4" s="135" t="s">
        <v>498</v>
      </c>
      <c r="E4" s="119" t="s">
        <v>1007</v>
      </c>
    </row>
    <row r="5" spans="1:5" ht="30">
      <c r="A5" s="357"/>
      <c r="B5" s="357"/>
      <c r="C5" s="357"/>
      <c r="D5" s="135" t="s">
        <v>500</v>
      </c>
      <c r="E5" s="8" t="s">
        <v>1008</v>
      </c>
    </row>
    <row r="6" spans="1:5" ht="30">
      <c r="A6" s="357"/>
      <c r="B6" s="357"/>
      <c r="C6" s="357"/>
      <c r="D6" s="135" t="s">
        <v>502</v>
      </c>
      <c r="E6" s="8" t="s">
        <v>1009</v>
      </c>
    </row>
    <row r="7" spans="1:5" ht="90.75">
      <c r="A7" s="357"/>
      <c r="B7" s="357"/>
      <c r="C7" s="357"/>
      <c r="D7" s="135" t="s">
        <v>504</v>
      </c>
      <c r="E7" s="8" t="s">
        <v>1010</v>
      </c>
    </row>
    <row r="8" spans="1:5" ht="30">
      <c r="A8" s="357"/>
      <c r="B8" s="357"/>
      <c r="C8" s="357"/>
      <c r="D8" s="135" t="s">
        <v>506</v>
      </c>
      <c r="E8" s="8" t="s">
        <v>1011</v>
      </c>
    </row>
    <row r="9" spans="1:5" ht="30">
      <c r="A9" s="357"/>
      <c r="B9" s="357"/>
      <c r="C9" s="357"/>
      <c r="D9" s="135" t="s">
        <v>508</v>
      </c>
      <c r="E9" s="8" t="s">
        <v>1012</v>
      </c>
    </row>
    <row r="10" spans="1:5" ht="45.75">
      <c r="A10" s="357"/>
      <c r="B10" s="357"/>
      <c r="C10" s="357"/>
      <c r="D10" s="135" t="s">
        <v>686</v>
      </c>
      <c r="E10" s="8" t="s">
        <v>1013</v>
      </c>
    </row>
    <row r="11" spans="1:5" ht="45.75">
      <c r="A11" s="357"/>
      <c r="B11" s="357"/>
      <c r="C11" s="357"/>
      <c r="D11" s="137" t="s">
        <v>688</v>
      </c>
      <c r="E11" s="132" t="s">
        <v>1014</v>
      </c>
    </row>
    <row r="12" spans="1:5" ht="30">
      <c r="A12" s="357"/>
      <c r="B12" s="357"/>
      <c r="C12" s="357"/>
      <c r="D12" s="145" t="s">
        <v>690</v>
      </c>
      <c r="E12" s="250" t="s">
        <v>1015</v>
      </c>
    </row>
    <row r="13" spans="1:5" ht="30">
      <c r="A13" s="357"/>
      <c r="B13" s="357"/>
      <c r="C13" s="357"/>
      <c r="D13" s="145" t="s">
        <v>692</v>
      </c>
      <c r="E13" s="250" t="s">
        <v>1016</v>
      </c>
    </row>
    <row r="14" spans="1:5" ht="30">
      <c r="A14" s="357"/>
      <c r="B14" s="357"/>
      <c r="C14" s="357"/>
      <c r="D14" s="145" t="s">
        <v>694</v>
      </c>
      <c r="E14" s="250" t="s">
        <v>1017</v>
      </c>
    </row>
    <row r="15" spans="1:5" ht="104.25" customHeight="1">
      <c r="A15" s="357"/>
      <c r="B15" s="357"/>
      <c r="C15" s="357"/>
      <c r="D15" s="145" t="s">
        <v>696</v>
      </c>
      <c r="E15" s="250" t="s">
        <v>1018</v>
      </c>
    </row>
  </sheetData>
  <mergeCells count="4">
    <mergeCell ref="D1:E1"/>
    <mergeCell ref="A2:A15"/>
    <mergeCell ref="B2:B15"/>
    <mergeCell ref="C2:C15"/>
  </mergeCells>
  <phoneticPr fontId="22" type="noConversion"/>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87BCF1-5FC6-46A2-98FC-31A4FF0E61FE}">
  <dimension ref="A1:E11"/>
  <sheetViews>
    <sheetView workbookViewId="0">
      <selection activeCell="E10" sqref="E10"/>
    </sheetView>
  </sheetViews>
  <sheetFormatPr defaultRowHeight="15"/>
  <cols>
    <col min="2" max="2" width="13.140625" customWidth="1"/>
    <col min="3" max="3" width="23.85546875" customWidth="1"/>
    <col min="5" max="5" width="36.7109375" customWidth="1"/>
  </cols>
  <sheetData>
    <row r="1" spans="1:5" ht="28.5">
      <c r="A1" s="47" t="s">
        <v>488</v>
      </c>
      <c r="B1" s="47" t="s">
        <v>489</v>
      </c>
      <c r="C1" s="47" t="s">
        <v>490</v>
      </c>
      <c r="D1" s="319" t="s">
        <v>491</v>
      </c>
      <c r="E1" s="320"/>
    </row>
    <row r="2" spans="1:5" ht="30">
      <c r="A2" s="321" t="s">
        <v>1019</v>
      </c>
      <c r="B2" s="321" t="s">
        <v>318</v>
      </c>
      <c r="C2" s="344" t="s">
        <v>1020</v>
      </c>
      <c r="D2" s="48" t="s">
        <v>494</v>
      </c>
      <c r="E2" s="8" t="s">
        <v>1021</v>
      </c>
    </row>
    <row r="3" spans="1:5" ht="45.75">
      <c r="A3" s="321"/>
      <c r="B3" s="321"/>
      <c r="C3" s="344"/>
      <c r="D3" s="120" t="s">
        <v>496</v>
      </c>
      <c r="E3" s="119" t="s">
        <v>1022</v>
      </c>
    </row>
    <row r="4" spans="1:5" ht="30">
      <c r="A4" s="321"/>
      <c r="B4" s="321"/>
      <c r="C4" s="344"/>
      <c r="D4" s="120" t="s">
        <v>498</v>
      </c>
      <c r="E4" s="119" t="s">
        <v>1023</v>
      </c>
    </row>
    <row r="5" spans="1:5" ht="30">
      <c r="A5" s="321"/>
      <c r="B5" s="321"/>
      <c r="C5" s="344"/>
      <c r="D5" s="120" t="s">
        <v>500</v>
      </c>
      <c r="E5" s="8" t="s">
        <v>1023</v>
      </c>
    </row>
    <row r="6" spans="1:5" ht="30">
      <c r="A6" s="321"/>
      <c r="B6" s="321"/>
      <c r="C6" s="344"/>
      <c r="D6" s="120" t="s">
        <v>502</v>
      </c>
      <c r="E6" s="8" t="s">
        <v>991</v>
      </c>
    </row>
    <row r="7" spans="1:5" ht="45.75">
      <c r="A7" s="321"/>
      <c r="B7" s="321"/>
      <c r="C7" s="344"/>
      <c r="D7" s="120" t="s">
        <v>504</v>
      </c>
      <c r="E7" s="8" t="s">
        <v>1024</v>
      </c>
    </row>
    <row r="8" spans="1:5" ht="45.75">
      <c r="A8" s="321"/>
      <c r="B8" s="321"/>
      <c r="C8" s="344"/>
      <c r="D8" s="120" t="s">
        <v>506</v>
      </c>
      <c r="E8" s="8" t="s">
        <v>1025</v>
      </c>
    </row>
    <row r="9" spans="1:5" ht="30">
      <c r="A9" s="321"/>
      <c r="B9" s="321"/>
      <c r="C9" s="344"/>
      <c r="D9" s="120" t="s">
        <v>508</v>
      </c>
      <c r="E9" s="8" t="s">
        <v>1026</v>
      </c>
    </row>
    <row r="10" spans="1:5" ht="45.75">
      <c r="A10" s="321"/>
      <c r="B10" s="321"/>
      <c r="C10" s="344"/>
      <c r="D10" s="120" t="s">
        <v>686</v>
      </c>
      <c r="E10" s="8" t="s">
        <v>1027</v>
      </c>
    </row>
    <row r="11" spans="1:5">
      <c r="A11" s="321"/>
      <c r="B11" s="321"/>
      <c r="C11" s="344"/>
      <c r="D11" s="48"/>
      <c r="E11" s="8"/>
    </row>
  </sheetData>
  <mergeCells count="4">
    <mergeCell ref="D1:E1"/>
    <mergeCell ref="A2:A11"/>
    <mergeCell ref="B2:B11"/>
    <mergeCell ref="C2:C11"/>
  </mergeCells>
  <phoneticPr fontId="22"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22C16F-234C-486D-955E-B2D7A855D50A}">
  <dimension ref="A1:E11"/>
  <sheetViews>
    <sheetView topLeftCell="A4" workbookViewId="0">
      <selection activeCell="C2" sqref="C2"/>
    </sheetView>
  </sheetViews>
  <sheetFormatPr defaultRowHeight="15"/>
  <cols>
    <col min="3" max="3" width="32.5703125" customWidth="1"/>
    <col min="5" max="5" width="44" customWidth="1"/>
  </cols>
  <sheetData>
    <row r="1" spans="1:5" ht="28.5">
      <c r="A1" s="47" t="s">
        <v>488</v>
      </c>
      <c r="B1" s="47" t="s">
        <v>489</v>
      </c>
      <c r="C1" s="47" t="s">
        <v>490</v>
      </c>
      <c r="D1" s="319" t="s">
        <v>491</v>
      </c>
      <c r="E1" s="320"/>
    </row>
    <row r="2" spans="1:5" ht="49.5" customHeight="1">
      <c r="A2" s="321" t="s">
        <v>538</v>
      </c>
      <c r="B2" s="321" t="s">
        <v>255</v>
      </c>
      <c r="C2" s="322" t="s">
        <v>539</v>
      </c>
      <c r="D2" s="48" t="s">
        <v>494</v>
      </c>
      <c r="E2" s="8" t="s">
        <v>531</v>
      </c>
    </row>
    <row r="3" spans="1:5" ht="129" customHeight="1">
      <c r="A3" s="321"/>
      <c r="B3" s="321"/>
      <c r="C3" s="323"/>
      <c r="D3" s="48" t="s">
        <v>496</v>
      </c>
      <c r="E3" s="121" t="s">
        <v>532</v>
      </c>
    </row>
    <row r="4" spans="1:5" ht="123.75" customHeight="1">
      <c r="A4" s="321"/>
      <c r="B4" s="321"/>
      <c r="C4" s="323"/>
      <c r="D4" s="48" t="s">
        <v>498</v>
      </c>
      <c r="E4" s="121" t="s">
        <v>533</v>
      </c>
    </row>
    <row r="5" spans="1:5" ht="104.25" customHeight="1">
      <c r="A5" s="321"/>
      <c r="B5" s="321"/>
      <c r="C5" s="323"/>
      <c r="D5" s="48" t="s">
        <v>500</v>
      </c>
      <c r="E5" s="121" t="s">
        <v>534</v>
      </c>
    </row>
    <row r="6" spans="1:5" ht="78.75" customHeight="1">
      <c r="A6" s="321"/>
      <c r="B6" s="321"/>
      <c r="C6" s="323"/>
      <c r="D6" s="48" t="s">
        <v>502</v>
      </c>
      <c r="E6" s="8" t="s">
        <v>540</v>
      </c>
    </row>
    <row r="7" spans="1:5" ht="62.25" customHeight="1">
      <c r="A7" s="321"/>
      <c r="B7" s="321"/>
      <c r="C7" s="323"/>
      <c r="D7" s="48" t="s">
        <v>504</v>
      </c>
      <c r="E7" s="8" t="s">
        <v>541</v>
      </c>
    </row>
    <row r="8" spans="1:5" ht="61.5" customHeight="1">
      <c r="A8" s="321"/>
      <c r="B8" s="321"/>
      <c r="C8" s="323"/>
      <c r="D8" s="48" t="s">
        <v>506</v>
      </c>
      <c r="E8" s="8" t="s">
        <v>542</v>
      </c>
    </row>
    <row r="9" spans="1:5" ht="15.75" customHeight="1">
      <c r="A9" s="321"/>
      <c r="B9" s="321"/>
      <c r="C9" s="323"/>
      <c r="D9" s="48"/>
      <c r="E9" s="8"/>
    </row>
    <row r="10" spans="1:5">
      <c r="A10" s="321"/>
      <c r="B10" s="321"/>
      <c r="C10" s="323"/>
      <c r="D10" s="48"/>
      <c r="E10" s="8"/>
    </row>
    <row r="11" spans="1:5">
      <c r="A11" s="321"/>
      <c r="B11" s="321"/>
      <c r="C11" s="323"/>
      <c r="D11" s="48"/>
      <c r="E11" s="8"/>
    </row>
  </sheetData>
  <mergeCells count="4">
    <mergeCell ref="D1:E1"/>
    <mergeCell ref="A2:A11"/>
    <mergeCell ref="B2:B11"/>
    <mergeCell ref="C2:C11"/>
  </mergeCells>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B8C330-0CF3-4C77-B8A6-8A5A4296330D}">
  <dimension ref="A1:E15"/>
  <sheetViews>
    <sheetView workbookViewId="0">
      <selection activeCell="H14" sqref="H14"/>
    </sheetView>
  </sheetViews>
  <sheetFormatPr defaultRowHeight="15"/>
  <cols>
    <col min="2" max="2" width="15.42578125" customWidth="1"/>
    <col min="3" max="3" width="22.42578125" customWidth="1"/>
    <col min="5" max="5" width="37.140625" customWidth="1"/>
  </cols>
  <sheetData>
    <row r="1" spans="1:5" ht="28.5">
      <c r="A1" s="138" t="s">
        <v>488</v>
      </c>
      <c r="B1" s="47" t="s">
        <v>489</v>
      </c>
      <c r="C1" s="138" t="s">
        <v>490</v>
      </c>
      <c r="D1" s="319" t="s">
        <v>491</v>
      </c>
      <c r="E1" s="320"/>
    </row>
    <row r="2" spans="1:5" ht="55.5" customHeight="1">
      <c r="A2" s="357" t="s">
        <v>1028</v>
      </c>
      <c r="B2" s="409" t="s">
        <v>322</v>
      </c>
      <c r="C2" s="335" t="s">
        <v>1029</v>
      </c>
      <c r="D2" s="136" t="s">
        <v>494</v>
      </c>
      <c r="E2" s="8" t="s">
        <v>1030</v>
      </c>
    </row>
    <row r="3" spans="1:5" ht="60.75">
      <c r="A3" s="357"/>
      <c r="B3" s="339"/>
      <c r="C3" s="336"/>
      <c r="D3" s="136" t="s">
        <v>496</v>
      </c>
      <c r="E3" s="121" t="s">
        <v>986</v>
      </c>
    </row>
    <row r="4" spans="1:5" ht="45.75">
      <c r="A4" s="357"/>
      <c r="B4" s="339"/>
      <c r="C4" s="336"/>
      <c r="D4" s="135" t="s">
        <v>498</v>
      </c>
      <c r="E4" s="121" t="s">
        <v>1031</v>
      </c>
    </row>
    <row r="5" spans="1:5" ht="30">
      <c r="A5" s="357"/>
      <c r="B5" s="339"/>
      <c r="C5" s="336"/>
      <c r="D5" s="136" t="s">
        <v>500</v>
      </c>
      <c r="E5" s="8" t="s">
        <v>1032</v>
      </c>
    </row>
    <row r="6" spans="1:5">
      <c r="A6" s="357"/>
      <c r="B6" s="339"/>
      <c r="C6" s="336"/>
      <c r="D6" s="135" t="s">
        <v>502</v>
      </c>
      <c r="E6" s="8" t="s">
        <v>1033</v>
      </c>
    </row>
    <row r="7" spans="1:5">
      <c r="A7" s="357"/>
      <c r="B7" s="339"/>
      <c r="C7" s="336"/>
      <c r="D7" s="136" t="s">
        <v>504</v>
      </c>
      <c r="E7" s="8" t="s">
        <v>1034</v>
      </c>
    </row>
    <row r="8" spans="1:5">
      <c r="A8" s="357"/>
      <c r="B8" s="339"/>
      <c r="C8" s="336"/>
      <c r="D8" s="135" t="s">
        <v>506</v>
      </c>
      <c r="E8" s="8" t="s">
        <v>1035</v>
      </c>
    </row>
    <row r="9" spans="1:5" ht="45.75">
      <c r="A9" s="357"/>
      <c r="B9" s="339"/>
      <c r="C9" s="336"/>
      <c r="D9" s="136" t="s">
        <v>508</v>
      </c>
      <c r="E9" s="8" t="s">
        <v>1036</v>
      </c>
    </row>
    <row r="10" spans="1:5" ht="45.75">
      <c r="A10" s="357"/>
      <c r="B10" s="339"/>
      <c r="C10" s="336"/>
      <c r="D10" s="135" t="s">
        <v>686</v>
      </c>
      <c r="E10" s="8" t="s">
        <v>1037</v>
      </c>
    </row>
    <row r="11" spans="1:5" ht="30">
      <c r="A11" s="357"/>
      <c r="B11" s="339"/>
      <c r="C11" s="336"/>
      <c r="D11" s="136" t="s">
        <v>688</v>
      </c>
      <c r="E11" s="132" t="s">
        <v>1038</v>
      </c>
    </row>
    <row r="12" spans="1:5">
      <c r="A12" s="357"/>
      <c r="B12" s="339"/>
      <c r="C12" s="336"/>
      <c r="D12" s="135" t="s">
        <v>690</v>
      </c>
      <c r="E12" s="133" t="s">
        <v>1039</v>
      </c>
    </row>
    <row r="13" spans="1:5" ht="76.5">
      <c r="A13" s="357"/>
      <c r="B13" s="339"/>
      <c r="C13" s="336"/>
      <c r="D13" s="136" t="s">
        <v>692</v>
      </c>
      <c r="E13" s="133" t="s">
        <v>1040</v>
      </c>
    </row>
    <row r="14" spans="1:5" ht="30.75">
      <c r="A14" s="357"/>
      <c r="B14" s="339"/>
      <c r="C14" s="336"/>
      <c r="D14" s="135" t="s">
        <v>694</v>
      </c>
      <c r="E14" s="133" t="s">
        <v>1041</v>
      </c>
    </row>
    <row r="15" spans="1:5">
      <c r="A15" s="357"/>
      <c r="B15" s="385"/>
      <c r="C15" s="358"/>
      <c r="D15" s="136" t="s">
        <v>696</v>
      </c>
      <c r="E15" s="133" t="s">
        <v>1042</v>
      </c>
    </row>
  </sheetData>
  <mergeCells count="4">
    <mergeCell ref="D1:E1"/>
    <mergeCell ref="C2:C15"/>
    <mergeCell ref="B2:B15"/>
    <mergeCell ref="A2:A15"/>
  </mergeCells>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C4E6EB-2510-48B4-B21F-C4638070F1F3}">
  <dimension ref="A1:E15"/>
  <sheetViews>
    <sheetView workbookViewId="0">
      <selection activeCell="G15" sqref="G15"/>
    </sheetView>
  </sheetViews>
  <sheetFormatPr defaultRowHeight="15"/>
  <cols>
    <col min="2" max="2" width="14.42578125" customWidth="1"/>
    <col min="3" max="3" width="22.7109375" customWidth="1"/>
    <col min="5" max="5" width="38.85546875" customWidth="1"/>
  </cols>
  <sheetData>
    <row r="1" spans="1:5" ht="28.5">
      <c r="A1" s="138" t="s">
        <v>488</v>
      </c>
      <c r="B1" s="138" t="s">
        <v>489</v>
      </c>
      <c r="C1" s="138" t="s">
        <v>490</v>
      </c>
      <c r="D1" s="319" t="s">
        <v>491</v>
      </c>
      <c r="E1" s="320"/>
    </row>
    <row r="2" spans="1:5" ht="43.5" customHeight="1">
      <c r="A2" s="357" t="s">
        <v>1043</v>
      </c>
      <c r="B2" s="357" t="s">
        <v>1044</v>
      </c>
      <c r="C2" s="357" t="s">
        <v>1045</v>
      </c>
      <c r="D2" s="135" t="s">
        <v>494</v>
      </c>
      <c r="E2" s="8" t="s">
        <v>1046</v>
      </c>
    </row>
    <row r="3" spans="1:5" ht="45.75">
      <c r="A3" s="357"/>
      <c r="B3" s="357"/>
      <c r="C3" s="357"/>
      <c r="D3" s="136" t="s">
        <v>496</v>
      </c>
      <c r="E3" s="121" t="s">
        <v>1047</v>
      </c>
    </row>
    <row r="4" spans="1:5" ht="45.75">
      <c r="A4" s="357"/>
      <c r="B4" s="357"/>
      <c r="C4" s="357"/>
      <c r="D4" s="135" t="s">
        <v>498</v>
      </c>
      <c r="E4" s="121" t="s">
        <v>1048</v>
      </c>
    </row>
    <row r="5" spans="1:5" ht="30">
      <c r="A5" s="357"/>
      <c r="B5" s="357"/>
      <c r="C5" s="357"/>
      <c r="D5" s="136" t="s">
        <v>500</v>
      </c>
      <c r="E5" s="8" t="s">
        <v>1049</v>
      </c>
    </row>
    <row r="6" spans="1:5">
      <c r="A6" s="357"/>
      <c r="B6" s="357"/>
      <c r="C6" s="357"/>
      <c r="D6" s="135" t="s">
        <v>502</v>
      </c>
      <c r="E6" s="8" t="s">
        <v>1050</v>
      </c>
    </row>
    <row r="7" spans="1:5">
      <c r="A7" s="357"/>
      <c r="B7" s="357"/>
      <c r="C7" s="357"/>
      <c r="D7" s="136" t="s">
        <v>504</v>
      </c>
      <c r="E7" s="8" t="s">
        <v>1051</v>
      </c>
    </row>
    <row r="8" spans="1:5">
      <c r="A8" s="357"/>
      <c r="B8" s="357"/>
      <c r="C8" s="357"/>
      <c r="D8" s="135" t="s">
        <v>506</v>
      </c>
      <c r="E8" s="8" t="s">
        <v>1052</v>
      </c>
    </row>
    <row r="9" spans="1:5" ht="60.75">
      <c r="A9" s="357"/>
      <c r="B9" s="357"/>
      <c r="C9" s="357"/>
      <c r="D9" s="136" t="s">
        <v>508</v>
      </c>
      <c r="E9" s="8" t="s">
        <v>1053</v>
      </c>
    </row>
    <row r="10" spans="1:5" ht="45.75">
      <c r="A10" s="357"/>
      <c r="B10" s="357"/>
      <c r="C10" s="357"/>
      <c r="D10" s="135" t="s">
        <v>686</v>
      </c>
      <c r="E10" s="8" t="s">
        <v>1054</v>
      </c>
    </row>
    <row r="11" spans="1:5" ht="30">
      <c r="A11" s="357"/>
      <c r="B11" s="357"/>
      <c r="C11" s="357"/>
      <c r="D11" s="147" t="s">
        <v>688</v>
      </c>
      <c r="E11" s="132" t="s">
        <v>1038</v>
      </c>
    </row>
    <row r="12" spans="1:5">
      <c r="A12" s="357"/>
      <c r="B12" s="357"/>
      <c r="C12" s="357"/>
      <c r="D12" s="135" t="s">
        <v>690</v>
      </c>
      <c r="E12" s="133" t="s">
        <v>1039</v>
      </c>
    </row>
    <row r="13" spans="1:5" ht="60.75">
      <c r="A13" s="357"/>
      <c r="B13" s="357"/>
      <c r="C13" s="357"/>
      <c r="D13" s="147" t="s">
        <v>692</v>
      </c>
      <c r="E13" s="133" t="s">
        <v>1040</v>
      </c>
    </row>
    <row r="14" spans="1:5" ht="30.75">
      <c r="A14" s="357"/>
      <c r="B14" s="357"/>
      <c r="C14" s="357"/>
      <c r="D14" s="137" t="s">
        <v>694</v>
      </c>
      <c r="E14" s="133" t="s">
        <v>1041</v>
      </c>
    </row>
    <row r="15" spans="1:5">
      <c r="A15" s="357"/>
      <c r="B15" s="357"/>
      <c r="C15" s="410"/>
      <c r="D15" s="139" t="s">
        <v>696</v>
      </c>
      <c r="E15" s="143" t="s">
        <v>1042</v>
      </c>
    </row>
  </sheetData>
  <mergeCells count="4">
    <mergeCell ref="D1:E1"/>
    <mergeCell ref="C2:C15"/>
    <mergeCell ref="B2:B15"/>
    <mergeCell ref="A2:A15"/>
  </mergeCells>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FB3787-1C83-461B-91B1-5DAE55D575B1}">
  <dimension ref="A1:E11"/>
  <sheetViews>
    <sheetView workbookViewId="0">
      <selection activeCell="G1" sqref="G1"/>
    </sheetView>
  </sheetViews>
  <sheetFormatPr defaultRowHeight="15"/>
  <cols>
    <col min="2" max="2" width="15.7109375" customWidth="1"/>
    <col min="3" max="3" width="22.7109375" customWidth="1"/>
    <col min="5" max="5" width="31.140625" customWidth="1"/>
  </cols>
  <sheetData>
    <row r="1" spans="1:5" ht="28.5">
      <c r="A1" s="47" t="s">
        <v>488</v>
      </c>
      <c r="B1" s="47" t="s">
        <v>489</v>
      </c>
      <c r="C1" s="47" t="s">
        <v>490</v>
      </c>
      <c r="D1" s="319" t="s">
        <v>491</v>
      </c>
      <c r="E1" s="320"/>
    </row>
    <row r="2" spans="1:5" ht="30">
      <c r="A2" s="321" t="s">
        <v>1055</v>
      </c>
      <c r="B2" s="321" t="s">
        <v>328</v>
      </c>
      <c r="C2" s="344" t="s">
        <v>1056</v>
      </c>
      <c r="D2" s="48" t="s">
        <v>494</v>
      </c>
      <c r="E2" s="8" t="s">
        <v>1057</v>
      </c>
    </row>
    <row r="3" spans="1:5" ht="45.75">
      <c r="A3" s="321"/>
      <c r="B3" s="321"/>
      <c r="C3" s="344"/>
      <c r="D3" s="120" t="s">
        <v>496</v>
      </c>
      <c r="E3" s="121" t="s">
        <v>1058</v>
      </c>
    </row>
    <row r="4" spans="1:5" ht="60.75">
      <c r="A4" s="321"/>
      <c r="B4" s="321"/>
      <c r="C4" s="344"/>
      <c r="D4" s="48" t="s">
        <v>498</v>
      </c>
      <c r="E4" s="121" t="s">
        <v>1059</v>
      </c>
    </row>
    <row r="5" spans="1:5" ht="60.75">
      <c r="A5" s="321"/>
      <c r="B5" s="321"/>
      <c r="C5" s="344"/>
      <c r="D5" s="120" t="s">
        <v>500</v>
      </c>
      <c r="E5" s="8" t="s">
        <v>1060</v>
      </c>
    </row>
    <row r="6" spans="1:5" ht="121.5">
      <c r="A6" s="321"/>
      <c r="B6" s="321"/>
      <c r="C6" s="344"/>
      <c r="D6" s="48" t="s">
        <v>502</v>
      </c>
      <c r="E6" s="8" t="s">
        <v>1061</v>
      </c>
    </row>
    <row r="7" spans="1:5">
      <c r="A7" s="321"/>
      <c r="B7" s="321"/>
      <c r="C7" s="344"/>
      <c r="D7" s="120" t="s">
        <v>504</v>
      </c>
      <c r="E7" s="8" t="s">
        <v>1062</v>
      </c>
    </row>
    <row r="8" spans="1:5">
      <c r="A8" s="321"/>
      <c r="B8" s="321"/>
      <c r="C8" s="344"/>
      <c r="D8" s="48"/>
      <c r="E8" s="8"/>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86264E-875D-400A-B570-B687493F28FD}">
  <dimension ref="A1:E11"/>
  <sheetViews>
    <sheetView workbookViewId="0">
      <selection activeCell="G1" sqref="G1"/>
    </sheetView>
  </sheetViews>
  <sheetFormatPr defaultRowHeight="15"/>
  <cols>
    <col min="2" max="2" width="15.28515625" customWidth="1"/>
    <col min="3" max="3" width="24.7109375" customWidth="1"/>
    <col min="5" max="5" width="31.85546875" customWidth="1"/>
  </cols>
  <sheetData>
    <row r="1" spans="1:5" ht="28.5">
      <c r="A1" s="47" t="s">
        <v>488</v>
      </c>
      <c r="B1" s="47" t="s">
        <v>489</v>
      </c>
      <c r="C1" s="47" t="s">
        <v>490</v>
      </c>
      <c r="D1" s="319" t="s">
        <v>491</v>
      </c>
      <c r="E1" s="320"/>
    </row>
    <row r="2" spans="1:5" ht="45.75">
      <c r="A2" s="321" t="s">
        <v>1063</v>
      </c>
      <c r="B2" s="321" t="s">
        <v>331</v>
      </c>
      <c r="C2" s="344" t="s">
        <v>1064</v>
      </c>
      <c r="D2" s="48" t="s">
        <v>494</v>
      </c>
      <c r="E2" s="8" t="s">
        <v>1065</v>
      </c>
    </row>
    <row r="3" spans="1:5" ht="45.75">
      <c r="A3" s="321"/>
      <c r="B3" s="321"/>
      <c r="C3" s="344"/>
      <c r="D3" s="120" t="s">
        <v>496</v>
      </c>
      <c r="E3" s="121" t="s">
        <v>1066</v>
      </c>
    </row>
    <row r="4" spans="1:5" ht="60.75">
      <c r="A4" s="321"/>
      <c r="B4" s="321"/>
      <c r="C4" s="344"/>
      <c r="D4" s="48" t="s">
        <v>498</v>
      </c>
      <c r="E4" s="121" t="s">
        <v>1067</v>
      </c>
    </row>
    <row r="5" spans="1:5" ht="60.75">
      <c r="A5" s="321"/>
      <c r="B5" s="321"/>
      <c r="C5" s="344"/>
      <c r="D5" s="120" t="s">
        <v>500</v>
      </c>
      <c r="E5" s="8" t="s">
        <v>1068</v>
      </c>
    </row>
    <row r="6" spans="1:5" ht="75.75">
      <c r="A6" s="321"/>
      <c r="B6" s="321"/>
      <c r="C6" s="344"/>
      <c r="D6" s="48" t="s">
        <v>502</v>
      </c>
      <c r="E6" s="8" t="s">
        <v>1069</v>
      </c>
    </row>
    <row r="7" spans="1:5">
      <c r="A7" s="321"/>
      <c r="B7" s="321"/>
      <c r="C7" s="344"/>
      <c r="D7" s="120" t="s">
        <v>504</v>
      </c>
      <c r="E7" s="8" t="s">
        <v>1042</v>
      </c>
    </row>
    <row r="8" spans="1:5">
      <c r="A8" s="321"/>
      <c r="B8" s="321"/>
      <c r="C8" s="344"/>
      <c r="D8" s="48"/>
      <c r="E8" s="8"/>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863DD-7E5E-4B83-A9E3-7A0C7DFCB475}">
  <dimension ref="A1:E19"/>
  <sheetViews>
    <sheetView workbookViewId="0">
      <selection activeCell="G1" sqref="G1"/>
    </sheetView>
  </sheetViews>
  <sheetFormatPr defaultRowHeight="15"/>
  <cols>
    <col min="2" max="2" width="24" customWidth="1"/>
    <col min="3" max="3" width="22.140625" customWidth="1"/>
    <col min="5" max="5" width="31.28515625" customWidth="1"/>
  </cols>
  <sheetData>
    <row r="1" spans="1:5" ht="28.5">
      <c r="A1" s="138" t="s">
        <v>488</v>
      </c>
      <c r="B1" s="138" t="s">
        <v>489</v>
      </c>
      <c r="C1" s="138" t="s">
        <v>490</v>
      </c>
      <c r="D1" s="319" t="s">
        <v>491</v>
      </c>
      <c r="E1" s="320"/>
    </row>
    <row r="2" spans="1:5" ht="44.25" customHeight="1">
      <c r="A2" s="357" t="s">
        <v>1070</v>
      </c>
      <c r="B2" s="357" t="s">
        <v>334</v>
      </c>
      <c r="C2" s="357" t="s">
        <v>1071</v>
      </c>
      <c r="D2" s="135" t="s">
        <v>494</v>
      </c>
      <c r="E2" s="8" t="s">
        <v>1072</v>
      </c>
    </row>
    <row r="3" spans="1:5" ht="60.75">
      <c r="A3" s="357"/>
      <c r="B3" s="357"/>
      <c r="C3" s="357"/>
      <c r="D3" s="136" t="s">
        <v>496</v>
      </c>
      <c r="E3" s="121" t="s">
        <v>1073</v>
      </c>
    </row>
    <row r="4" spans="1:5" ht="30">
      <c r="A4" s="357"/>
      <c r="B4" s="357"/>
      <c r="C4" s="357"/>
      <c r="D4" s="135" t="s">
        <v>498</v>
      </c>
      <c r="E4" s="121" t="s">
        <v>1074</v>
      </c>
    </row>
    <row r="5" spans="1:5" ht="60.75">
      <c r="A5" s="357"/>
      <c r="B5" s="357"/>
      <c r="C5" s="357"/>
      <c r="D5" s="136" t="s">
        <v>500</v>
      </c>
      <c r="E5" s="8" t="s">
        <v>1075</v>
      </c>
    </row>
    <row r="6" spans="1:5" ht="45.75">
      <c r="A6" s="357"/>
      <c r="B6" s="357"/>
      <c r="C6" s="357"/>
      <c r="D6" s="135" t="s">
        <v>502</v>
      </c>
      <c r="E6" s="8" t="s">
        <v>1076</v>
      </c>
    </row>
    <row r="7" spans="1:5" ht="30">
      <c r="A7" s="357"/>
      <c r="B7" s="357"/>
      <c r="C7" s="357"/>
      <c r="D7" s="136" t="s">
        <v>504</v>
      </c>
      <c r="E7" s="8" t="s">
        <v>1049</v>
      </c>
    </row>
    <row r="8" spans="1:5" ht="30">
      <c r="A8" s="357"/>
      <c r="B8" s="357"/>
      <c r="C8" s="357"/>
      <c r="D8" s="135" t="s">
        <v>506</v>
      </c>
      <c r="E8" s="8" t="s">
        <v>1077</v>
      </c>
    </row>
    <row r="9" spans="1:5" ht="30">
      <c r="A9" s="357"/>
      <c r="B9" s="357"/>
      <c r="C9" s="357"/>
      <c r="D9" s="136" t="s">
        <v>508</v>
      </c>
      <c r="E9" s="8" t="s">
        <v>1034</v>
      </c>
    </row>
    <row r="10" spans="1:5">
      <c r="A10" s="357"/>
      <c r="B10" s="357"/>
      <c r="C10" s="357"/>
      <c r="D10" s="135" t="s">
        <v>686</v>
      </c>
      <c r="E10" s="8" t="s">
        <v>1078</v>
      </c>
    </row>
    <row r="11" spans="1:5" ht="60.75">
      <c r="A11" s="357"/>
      <c r="B11" s="357"/>
      <c r="C11" s="357"/>
      <c r="D11" s="136" t="s">
        <v>688</v>
      </c>
      <c r="E11" s="132" t="s">
        <v>1079</v>
      </c>
    </row>
    <row r="12" spans="1:5" ht="60.75">
      <c r="A12" s="357"/>
      <c r="B12" s="357"/>
      <c r="C12" s="357"/>
      <c r="D12" s="135" t="s">
        <v>690</v>
      </c>
      <c r="E12" s="133" t="s">
        <v>1080</v>
      </c>
    </row>
    <row r="13" spans="1:5" ht="30.75">
      <c r="A13" s="357"/>
      <c r="B13" s="357"/>
      <c r="C13" s="357"/>
      <c r="D13" s="136" t="s">
        <v>692</v>
      </c>
      <c r="E13" s="133" t="s">
        <v>1038</v>
      </c>
    </row>
    <row r="14" spans="1:5" ht="30.75">
      <c r="A14" s="357"/>
      <c r="B14" s="357"/>
      <c r="C14" s="357"/>
      <c r="D14" s="135" t="s">
        <v>694</v>
      </c>
      <c r="E14" s="133" t="s">
        <v>1039</v>
      </c>
    </row>
    <row r="15" spans="1:5" ht="76.5">
      <c r="A15" s="357"/>
      <c r="B15" s="357"/>
      <c r="C15" s="357"/>
      <c r="D15" s="136" t="s">
        <v>696</v>
      </c>
      <c r="E15" s="133" t="s">
        <v>1040</v>
      </c>
    </row>
    <row r="16" spans="1:5" ht="30.75">
      <c r="A16" s="357"/>
      <c r="B16" s="357"/>
      <c r="C16" s="357"/>
      <c r="D16" s="135" t="s">
        <v>698</v>
      </c>
      <c r="E16" s="133" t="s">
        <v>1081</v>
      </c>
    </row>
    <row r="17" spans="1:5" ht="45.75">
      <c r="A17" s="357"/>
      <c r="B17" s="357"/>
      <c r="C17" s="357"/>
      <c r="D17" s="136" t="s">
        <v>700</v>
      </c>
      <c r="E17" s="133" t="s">
        <v>1082</v>
      </c>
    </row>
    <row r="18" spans="1:5" ht="30.75">
      <c r="A18" s="357"/>
      <c r="B18" s="357"/>
      <c r="C18" s="357"/>
      <c r="D18" s="135" t="s">
        <v>702</v>
      </c>
      <c r="E18" s="133" t="s">
        <v>1083</v>
      </c>
    </row>
    <row r="19" spans="1:5">
      <c r="A19" s="357"/>
      <c r="B19" s="357"/>
      <c r="C19" s="357"/>
      <c r="D19" s="136" t="s">
        <v>704</v>
      </c>
      <c r="E19" s="133" t="s">
        <v>1084</v>
      </c>
    </row>
  </sheetData>
  <mergeCells count="4">
    <mergeCell ref="D1:E1"/>
    <mergeCell ref="C2:C19"/>
    <mergeCell ref="B2:B19"/>
    <mergeCell ref="A2:A19"/>
  </mergeCells>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F90E28-96E8-4EE6-B4F0-A749A5645025}">
  <dimension ref="A1:E19"/>
  <sheetViews>
    <sheetView workbookViewId="0">
      <selection activeCell="G1" sqref="G1"/>
    </sheetView>
  </sheetViews>
  <sheetFormatPr defaultRowHeight="15"/>
  <cols>
    <col min="2" max="2" width="18.42578125" customWidth="1"/>
    <col min="3" max="3" width="23.42578125" customWidth="1"/>
    <col min="5" max="5" width="31.7109375" customWidth="1"/>
  </cols>
  <sheetData>
    <row r="1" spans="1:5" ht="28.5">
      <c r="A1" s="138" t="s">
        <v>488</v>
      </c>
      <c r="B1" s="138" t="s">
        <v>489</v>
      </c>
      <c r="C1" s="138" t="s">
        <v>490</v>
      </c>
      <c r="D1" s="319" t="s">
        <v>491</v>
      </c>
      <c r="E1" s="320"/>
    </row>
    <row r="2" spans="1:5" ht="60.75">
      <c r="A2" s="357" t="s">
        <v>1085</v>
      </c>
      <c r="B2" s="357" t="s">
        <v>337</v>
      </c>
      <c r="C2" s="357" t="s">
        <v>1086</v>
      </c>
      <c r="D2" s="135" t="s">
        <v>494</v>
      </c>
      <c r="E2" s="8" t="s">
        <v>1087</v>
      </c>
    </row>
    <row r="3" spans="1:5" ht="60.75">
      <c r="A3" s="357"/>
      <c r="B3" s="357"/>
      <c r="C3" s="357"/>
      <c r="D3" s="136" t="s">
        <v>496</v>
      </c>
      <c r="E3" s="121" t="s">
        <v>1088</v>
      </c>
    </row>
    <row r="4" spans="1:5" ht="30">
      <c r="A4" s="357"/>
      <c r="B4" s="357"/>
      <c r="C4" s="357"/>
      <c r="D4" s="135" t="s">
        <v>498</v>
      </c>
      <c r="E4" s="121" t="s">
        <v>1089</v>
      </c>
    </row>
    <row r="5" spans="1:5" ht="45.75">
      <c r="A5" s="357"/>
      <c r="B5" s="357"/>
      <c r="C5" s="357"/>
      <c r="D5" s="136" t="s">
        <v>500</v>
      </c>
      <c r="E5" s="8" t="s">
        <v>1090</v>
      </c>
    </row>
    <row r="6" spans="1:5" ht="60.75">
      <c r="A6" s="357"/>
      <c r="B6" s="357"/>
      <c r="C6" s="357"/>
      <c r="D6" s="135" t="s">
        <v>502</v>
      </c>
      <c r="E6" s="8" t="s">
        <v>1091</v>
      </c>
    </row>
    <row r="7" spans="1:5" ht="30">
      <c r="A7" s="357"/>
      <c r="B7" s="357"/>
      <c r="C7" s="357"/>
      <c r="D7" s="136" t="s">
        <v>504</v>
      </c>
      <c r="E7" s="8" t="s">
        <v>1092</v>
      </c>
    </row>
    <row r="8" spans="1:5" ht="30">
      <c r="A8" s="357"/>
      <c r="B8" s="357"/>
      <c r="C8" s="357"/>
      <c r="D8" s="135" t="s">
        <v>506</v>
      </c>
      <c r="E8" s="8" t="s">
        <v>1033</v>
      </c>
    </row>
    <row r="9" spans="1:5" ht="30">
      <c r="A9" s="357"/>
      <c r="B9" s="357"/>
      <c r="C9" s="357"/>
      <c r="D9" s="136" t="s">
        <v>508</v>
      </c>
      <c r="E9" s="8" t="s">
        <v>1034</v>
      </c>
    </row>
    <row r="10" spans="1:5" ht="30">
      <c r="A10" s="357"/>
      <c r="B10" s="357"/>
      <c r="C10" s="357"/>
      <c r="D10" s="135" t="s">
        <v>686</v>
      </c>
      <c r="E10" s="8" t="s">
        <v>1093</v>
      </c>
    </row>
    <row r="11" spans="1:5" ht="60.75">
      <c r="A11" s="357"/>
      <c r="B11" s="357"/>
      <c r="C11" s="357"/>
      <c r="D11" s="136" t="s">
        <v>688</v>
      </c>
      <c r="E11" s="132" t="s">
        <v>1094</v>
      </c>
    </row>
    <row r="12" spans="1:5" ht="60.75">
      <c r="A12" s="357"/>
      <c r="B12" s="357"/>
      <c r="C12" s="357"/>
      <c r="D12" s="135" t="s">
        <v>690</v>
      </c>
      <c r="E12" s="133" t="s">
        <v>1095</v>
      </c>
    </row>
    <row r="13" spans="1:5" ht="45.75">
      <c r="A13" s="357"/>
      <c r="B13" s="357"/>
      <c r="C13" s="357"/>
      <c r="D13" s="136" t="s">
        <v>692</v>
      </c>
      <c r="E13" s="133" t="s">
        <v>1096</v>
      </c>
    </row>
    <row r="14" spans="1:5" ht="30.75">
      <c r="A14" s="357"/>
      <c r="B14" s="357"/>
      <c r="C14" s="357"/>
      <c r="D14" s="135" t="s">
        <v>694</v>
      </c>
      <c r="E14" s="133" t="s">
        <v>1097</v>
      </c>
    </row>
    <row r="15" spans="1:5" ht="76.5">
      <c r="A15" s="357"/>
      <c r="B15" s="357"/>
      <c r="C15" s="357"/>
      <c r="D15" s="136" t="s">
        <v>696</v>
      </c>
      <c r="E15" s="133" t="s">
        <v>1098</v>
      </c>
    </row>
    <row r="16" spans="1:5" ht="30.75">
      <c r="A16" s="357"/>
      <c r="B16" s="357"/>
      <c r="C16" s="357"/>
      <c r="D16" s="135" t="s">
        <v>698</v>
      </c>
      <c r="E16" s="133" t="s">
        <v>1099</v>
      </c>
    </row>
    <row r="17" spans="1:5" ht="60.75">
      <c r="A17" s="357"/>
      <c r="B17" s="357"/>
      <c r="C17" s="357"/>
      <c r="D17" s="136" t="s">
        <v>700</v>
      </c>
      <c r="E17" s="133" t="s">
        <v>1100</v>
      </c>
    </row>
    <row r="18" spans="1:5" ht="30.75">
      <c r="A18" s="357"/>
      <c r="B18" s="357"/>
      <c r="C18" s="357"/>
      <c r="D18" s="135" t="s">
        <v>702</v>
      </c>
      <c r="E18" s="133" t="s">
        <v>1041</v>
      </c>
    </row>
    <row r="19" spans="1:5">
      <c r="A19" s="357"/>
      <c r="B19" s="357"/>
      <c r="C19" s="357"/>
      <c r="D19" s="136" t="s">
        <v>704</v>
      </c>
      <c r="E19" s="133" t="s">
        <v>1101</v>
      </c>
    </row>
  </sheetData>
  <mergeCells count="4">
    <mergeCell ref="D1:E1"/>
    <mergeCell ref="C2:C19"/>
    <mergeCell ref="B2:B19"/>
    <mergeCell ref="A2:A19"/>
  </mergeCells>
  <pageMargins left="0.7" right="0.7" top="0.75" bottom="0.75" header="0.3" footer="0.3"/>
  <drawing r:id="rId1"/>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EFD44A-5958-4C4E-A19C-E3FC376DCF5C}">
  <dimension ref="A1:E20"/>
  <sheetViews>
    <sheetView workbookViewId="0">
      <selection activeCell="H4" sqref="H4"/>
    </sheetView>
  </sheetViews>
  <sheetFormatPr defaultRowHeight="15"/>
  <cols>
    <col min="2" max="2" width="18.42578125" customWidth="1"/>
    <col min="3" max="3" width="23.5703125" customWidth="1"/>
    <col min="5" max="5" width="32" customWidth="1"/>
  </cols>
  <sheetData>
    <row r="1" spans="1:5" ht="28.5">
      <c r="A1" s="138" t="s">
        <v>488</v>
      </c>
      <c r="B1" s="138" t="s">
        <v>489</v>
      </c>
      <c r="C1" s="138" t="s">
        <v>490</v>
      </c>
      <c r="D1" s="319" t="s">
        <v>491</v>
      </c>
      <c r="E1" s="320"/>
    </row>
    <row r="2" spans="1:5" ht="60.75">
      <c r="A2" s="357" t="s">
        <v>1102</v>
      </c>
      <c r="B2" s="357" t="s">
        <v>340</v>
      </c>
      <c r="C2" s="357" t="s">
        <v>1103</v>
      </c>
      <c r="D2" s="135" t="s">
        <v>494</v>
      </c>
      <c r="E2" s="8" t="s">
        <v>1104</v>
      </c>
    </row>
    <row r="3" spans="1:5" ht="409.6">
      <c r="A3" s="357"/>
      <c r="B3" s="357"/>
      <c r="C3" s="357"/>
      <c r="D3" s="136" t="s">
        <v>496</v>
      </c>
      <c r="E3" s="121" t="s">
        <v>1105</v>
      </c>
    </row>
    <row r="4" spans="1:5" ht="121.5">
      <c r="A4" s="357"/>
      <c r="B4" s="357"/>
      <c r="C4" s="357"/>
      <c r="D4" s="135" t="s">
        <v>498</v>
      </c>
      <c r="E4" s="121" t="s">
        <v>1106</v>
      </c>
    </row>
    <row r="5" spans="1:5" ht="60.75">
      <c r="A5" s="357"/>
      <c r="B5" s="357"/>
      <c r="C5" s="357"/>
      <c r="D5" s="136" t="s">
        <v>500</v>
      </c>
      <c r="E5" s="8" t="s">
        <v>1107</v>
      </c>
    </row>
    <row r="6" spans="1:5" ht="60.75">
      <c r="A6" s="357"/>
      <c r="B6" s="357"/>
      <c r="C6" s="357"/>
      <c r="D6" s="135" t="s">
        <v>502</v>
      </c>
      <c r="E6" s="8" t="s">
        <v>1108</v>
      </c>
    </row>
    <row r="7" spans="1:5" ht="30">
      <c r="A7" s="357"/>
      <c r="B7" s="357"/>
      <c r="C7" s="357"/>
      <c r="D7" s="136" t="s">
        <v>504</v>
      </c>
      <c r="E7" s="8" t="s">
        <v>1109</v>
      </c>
    </row>
    <row r="8" spans="1:5" ht="30">
      <c r="A8" s="357"/>
      <c r="B8" s="357"/>
      <c r="C8" s="357"/>
      <c r="D8" s="135" t="s">
        <v>506</v>
      </c>
      <c r="E8" s="8" t="s">
        <v>1110</v>
      </c>
    </row>
    <row r="9" spans="1:5" ht="30">
      <c r="A9" s="357"/>
      <c r="B9" s="357"/>
      <c r="C9" s="357"/>
      <c r="D9" s="136" t="s">
        <v>508</v>
      </c>
      <c r="E9" s="8" t="s">
        <v>1034</v>
      </c>
    </row>
    <row r="10" spans="1:5">
      <c r="A10" s="357"/>
      <c r="B10" s="357"/>
      <c r="C10" s="357"/>
      <c r="D10" s="135" t="s">
        <v>686</v>
      </c>
      <c r="E10" s="8" t="s">
        <v>1111</v>
      </c>
    </row>
    <row r="11" spans="1:5" ht="60.75">
      <c r="A11" s="357"/>
      <c r="B11" s="357"/>
      <c r="C11" s="357"/>
      <c r="D11" s="136" t="s">
        <v>688</v>
      </c>
      <c r="E11" s="132" t="s">
        <v>1112</v>
      </c>
    </row>
    <row r="12" spans="1:5" ht="60.75">
      <c r="A12" s="357"/>
      <c r="B12" s="357"/>
      <c r="C12" s="357"/>
      <c r="D12" s="135" t="s">
        <v>690</v>
      </c>
      <c r="E12" s="133" t="s">
        <v>1113</v>
      </c>
    </row>
    <row r="13" spans="1:5" ht="30.75">
      <c r="A13" s="357"/>
      <c r="B13" s="357"/>
      <c r="C13" s="357"/>
      <c r="D13" s="136" t="s">
        <v>692</v>
      </c>
      <c r="E13" s="133" t="s">
        <v>1114</v>
      </c>
    </row>
    <row r="14" spans="1:5" ht="30.75">
      <c r="A14" s="357"/>
      <c r="B14" s="357"/>
      <c r="C14" s="357"/>
      <c r="D14" s="135" t="s">
        <v>694</v>
      </c>
      <c r="E14" s="133" t="s">
        <v>1039</v>
      </c>
    </row>
    <row r="15" spans="1:5" ht="76.5">
      <c r="A15" s="357"/>
      <c r="B15" s="357"/>
      <c r="C15" s="357"/>
      <c r="D15" s="136" t="s">
        <v>696</v>
      </c>
      <c r="E15" s="133" t="s">
        <v>1040</v>
      </c>
    </row>
    <row r="16" spans="1:5" ht="45.75">
      <c r="A16" s="357"/>
      <c r="B16" s="357"/>
      <c r="C16" s="357"/>
      <c r="D16" s="135" t="s">
        <v>698</v>
      </c>
      <c r="E16" s="133" t="s">
        <v>1115</v>
      </c>
    </row>
    <row r="17" spans="1:5" ht="30.75">
      <c r="A17" s="357"/>
      <c r="B17" s="357"/>
      <c r="C17" s="357"/>
      <c r="D17" s="136" t="s">
        <v>700</v>
      </c>
      <c r="E17" s="133" t="s">
        <v>1116</v>
      </c>
    </row>
    <row r="18" spans="1:5" ht="45.75">
      <c r="A18" s="357"/>
      <c r="B18" s="357"/>
      <c r="C18" s="357"/>
      <c r="D18" s="135" t="s">
        <v>702</v>
      </c>
      <c r="E18" s="133" t="s">
        <v>1117</v>
      </c>
    </row>
    <row r="19" spans="1:5" ht="30.75">
      <c r="A19" s="357"/>
      <c r="B19" s="357"/>
      <c r="C19" s="357"/>
      <c r="D19" s="136" t="s">
        <v>704</v>
      </c>
      <c r="E19" s="133" t="s">
        <v>1041</v>
      </c>
    </row>
    <row r="20" spans="1:5">
      <c r="A20" s="357"/>
      <c r="B20" s="357"/>
      <c r="C20" s="357"/>
      <c r="D20" s="135" t="s">
        <v>706</v>
      </c>
      <c r="E20" s="133" t="s">
        <v>1042</v>
      </c>
    </row>
  </sheetData>
  <mergeCells count="4">
    <mergeCell ref="D1:E1"/>
    <mergeCell ref="C2:C20"/>
    <mergeCell ref="B2:B20"/>
    <mergeCell ref="A2:A20"/>
  </mergeCells>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7A1217-3872-413B-B5AC-C32F9B69DE51}">
  <dimension ref="A1:E20"/>
  <sheetViews>
    <sheetView workbookViewId="0">
      <selection activeCell="G4" sqref="G4"/>
    </sheetView>
  </sheetViews>
  <sheetFormatPr defaultRowHeight="15"/>
  <cols>
    <col min="2" max="2" width="18.28515625" customWidth="1"/>
    <col min="3" max="3" width="22.5703125" customWidth="1"/>
    <col min="5" max="5" width="38.42578125" customWidth="1"/>
  </cols>
  <sheetData>
    <row r="1" spans="1:5" ht="28.5">
      <c r="A1" s="138" t="s">
        <v>488</v>
      </c>
      <c r="B1" s="138" t="s">
        <v>489</v>
      </c>
      <c r="C1" s="138" t="s">
        <v>490</v>
      </c>
      <c r="D1" s="319" t="s">
        <v>491</v>
      </c>
      <c r="E1" s="320"/>
    </row>
    <row r="2" spans="1:5" ht="44.25" customHeight="1">
      <c r="A2" s="357" t="s">
        <v>1118</v>
      </c>
      <c r="B2" s="357" t="s">
        <v>344</v>
      </c>
      <c r="C2" s="357" t="s">
        <v>1119</v>
      </c>
      <c r="D2" s="135" t="s">
        <v>494</v>
      </c>
      <c r="E2" s="8" t="s">
        <v>1104</v>
      </c>
    </row>
    <row r="3" spans="1:5" ht="409.6">
      <c r="A3" s="357"/>
      <c r="B3" s="357"/>
      <c r="C3" s="357"/>
      <c r="D3" s="136" t="s">
        <v>496</v>
      </c>
      <c r="E3" s="121" t="s">
        <v>1120</v>
      </c>
    </row>
    <row r="4" spans="1:5" ht="106.5">
      <c r="A4" s="357"/>
      <c r="B4" s="357"/>
      <c r="C4" s="357"/>
      <c r="D4" s="135" t="s">
        <v>498</v>
      </c>
      <c r="E4" s="121" t="s">
        <v>1106</v>
      </c>
    </row>
    <row r="5" spans="1:5" ht="60.75">
      <c r="A5" s="357"/>
      <c r="B5" s="357"/>
      <c r="C5" s="357"/>
      <c r="D5" s="136" t="s">
        <v>500</v>
      </c>
      <c r="E5" s="8" t="s">
        <v>1107</v>
      </c>
    </row>
    <row r="6" spans="1:5" ht="45.75">
      <c r="A6" s="357"/>
      <c r="B6" s="357"/>
      <c r="C6" s="357"/>
      <c r="D6" s="135" t="s">
        <v>502</v>
      </c>
      <c r="E6" s="8" t="s">
        <v>1121</v>
      </c>
    </row>
    <row r="7" spans="1:5" ht="30">
      <c r="A7" s="357"/>
      <c r="B7" s="357"/>
      <c r="C7" s="357"/>
      <c r="D7" s="136" t="s">
        <v>504</v>
      </c>
      <c r="E7" s="8" t="s">
        <v>1122</v>
      </c>
    </row>
    <row r="8" spans="1:5">
      <c r="A8" s="357"/>
      <c r="B8" s="357"/>
      <c r="C8" s="357"/>
      <c r="D8" s="135" t="s">
        <v>506</v>
      </c>
      <c r="E8" s="8" t="s">
        <v>1110</v>
      </c>
    </row>
    <row r="9" spans="1:5">
      <c r="A9" s="357"/>
      <c r="B9" s="357"/>
      <c r="C9" s="357"/>
      <c r="D9" s="136" t="s">
        <v>508</v>
      </c>
      <c r="E9" s="8" t="s">
        <v>1034</v>
      </c>
    </row>
    <row r="10" spans="1:5">
      <c r="A10" s="357"/>
      <c r="B10" s="357"/>
      <c r="C10" s="357"/>
      <c r="D10" s="135" t="s">
        <v>686</v>
      </c>
      <c r="E10" s="8" t="s">
        <v>1111</v>
      </c>
    </row>
    <row r="11" spans="1:5" ht="54" customHeight="1">
      <c r="A11" s="357"/>
      <c r="B11" s="357"/>
      <c r="C11" s="357"/>
      <c r="D11" s="136" t="s">
        <v>688</v>
      </c>
      <c r="E11" s="132" t="s">
        <v>1079</v>
      </c>
    </row>
    <row r="12" spans="1:5" ht="45.75">
      <c r="A12" s="357"/>
      <c r="B12" s="357"/>
      <c r="C12" s="357"/>
      <c r="D12" s="135" t="s">
        <v>690</v>
      </c>
      <c r="E12" s="133" t="s">
        <v>1080</v>
      </c>
    </row>
    <row r="13" spans="1:5" ht="30.75">
      <c r="A13" s="357"/>
      <c r="B13" s="357"/>
      <c r="C13" s="357"/>
      <c r="D13" s="136" t="s">
        <v>692</v>
      </c>
      <c r="E13" s="133" t="s">
        <v>1114</v>
      </c>
    </row>
    <row r="14" spans="1:5">
      <c r="A14" s="357"/>
      <c r="B14" s="357"/>
      <c r="C14" s="357"/>
      <c r="D14" s="135" t="s">
        <v>694</v>
      </c>
      <c r="E14" s="133" t="s">
        <v>1039</v>
      </c>
    </row>
    <row r="15" spans="1:5" ht="60.75">
      <c r="A15" s="357"/>
      <c r="B15" s="357"/>
      <c r="C15" s="357"/>
      <c r="D15" s="136" t="s">
        <v>696</v>
      </c>
      <c r="E15" s="133" t="s">
        <v>1040</v>
      </c>
    </row>
    <row r="16" spans="1:5" ht="45.75">
      <c r="A16" s="357"/>
      <c r="B16" s="357"/>
      <c r="C16" s="357"/>
      <c r="D16" s="135" t="s">
        <v>698</v>
      </c>
      <c r="E16" s="133" t="s">
        <v>1123</v>
      </c>
    </row>
    <row r="17" spans="1:5" ht="30.75">
      <c r="A17" s="357"/>
      <c r="B17" s="357"/>
      <c r="C17" s="357"/>
      <c r="D17" s="136" t="s">
        <v>700</v>
      </c>
      <c r="E17" s="133" t="s">
        <v>1116</v>
      </c>
    </row>
    <row r="18" spans="1:5" ht="30.75">
      <c r="A18" s="357"/>
      <c r="B18" s="357"/>
      <c r="C18" s="357"/>
      <c r="D18" s="135" t="s">
        <v>702</v>
      </c>
      <c r="E18" s="133" t="s">
        <v>1117</v>
      </c>
    </row>
    <row r="19" spans="1:5" ht="30.75">
      <c r="A19" s="357"/>
      <c r="B19" s="357"/>
      <c r="C19" s="357"/>
      <c r="D19" s="136" t="s">
        <v>704</v>
      </c>
      <c r="E19" s="133" t="s">
        <v>1041</v>
      </c>
    </row>
    <row r="20" spans="1:5">
      <c r="A20" s="357"/>
      <c r="B20" s="357"/>
      <c r="C20" s="357"/>
      <c r="D20" s="135" t="s">
        <v>706</v>
      </c>
      <c r="E20" s="133" t="s">
        <v>1124</v>
      </c>
    </row>
  </sheetData>
  <mergeCells count="4">
    <mergeCell ref="D1:E1"/>
    <mergeCell ref="A2:A20"/>
    <mergeCell ref="B2:B20"/>
    <mergeCell ref="C2:C20"/>
  </mergeCells>
  <pageMargins left="0.7" right="0.7" top="0.75" bottom="0.75" header="0.3" footer="0.3"/>
  <drawing r:id="rId1"/>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A423F1-B6DF-4CB3-AC41-8D375A5FBC28}">
  <dimension ref="A1:E13"/>
  <sheetViews>
    <sheetView workbookViewId="0">
      <selection activeCell="F7" sqref="F7"/>
    </sheetView>
  </sheetViews>
  <sheetFormatPr defaultRowHeight="15"/>
  <cols>
    <col min="2" max="2" width="18.140625" customWidth="1"/>
    <col min="3" max="3" width="22.140625" customWidth="1"/>
    <col min="5" max="5" width="32" customWidth="1"/>
  </cols>
  <sheetData>
    <row r="1" spans="1:5" ht="28.5">
      <c r="A1" s="138" t="s">
        <v>488</v>
      </c>
      <c r="B1" s="138" t="s">
        <v>489</v>
      </c>
      <c r="C1" s="138" t="s">
        <v>490</v>
      </c>
      <c r="D1" s="319" t="s">
        <v>491</v>
      </c>
      <c r="E1" s="320"/>
    </row>
    <row r="2" spans="1:5" ht="44.25" customHeight="1">
      <c r="A2" s="357" t="s">
        <v>1125</v>
      </c>
      <c r="B2" s="357" t="s">
        <v>347</v>
      </c>
      <c r="C2" s="357" t="s">
        <v>1126</v>
      </c>
      <c r="D2" s="135" t="s">
        <v>494</v>
      </c>
      <c r="E2" s="8" t="s">
        <v>1127</v>
      </c>
    </row>
    <row r="3" spans="1:5" ht="45.75">
      <c r="A3" s="357"/>
      <c r="B3" s="357"/>
      <c r="C3" s="357"/>
      <c r="D3" s="136" t="s">
        <v>496</v>
      </c>
      <c r="E3" s="121" t="s">
        <v>1128</v>
      </c>
    </row>
    <row r="4" spans="1:5" ht="60.75">
      <c r="A4" s="357"/>
      <c r="B4" s="357"/>
      <c r="C4" s="357"/>
      <c r="D4" s="135" t="s">
        <v>498</v>
      </c>
      <c r="E4" s="121" t="s">
        <v>1129</v>
      </c>
    </row>
    <row r="5" spans="1:5" ht="30">
      <c r="A5" s="357"/>
      <c r="B5" s="357"/>
      <c r="C5" s="357"/>
      <c r="D5" s="136" t="s">
        <v>500</v>
      </c>
      <c r="E5" s="8" t="s">
        <v>1130</v>
      </c>
    </row>
    <row r="6" spans="1:5" ht="45.75">
      <c r="A6" s="357"/>
      <c r="B6" s="357"/>
      <c r="C6" s="357"/>
      <c r="D6" s="135" t="s">
        <v>502</v>
      </c>
      <c r="E6" s="8" t="s">
        <v>1131</v>
      </c>
    </row>
    <row r="7" spans="1:5" ht="30">
      <c r="A7" s="357"/>
      <c r="B7" s="357"/>
      <c r="C7" s="357"/>
      <c r="D7" s="136" t="s">
        <v>504</v>
      </c>
      <c r="E7" s="8" t="s">
        <v>1132</v>
      </c>
    </row>
    <row r="8" spans="1:5" ht="45.75">
      <c r="A8" s="357"/>
      <c r="B8" s="357"/>
      <c r="C8" s="357"/>
      <c r="D8" s="135" t="s">
        <v>506</v>
      </c>
      <c r="E8" s="8" t="s">
        <v>1133</v>
      </c>
    </row>
    <row r="9" spans="1:5" ht="60.75">
      <c r="A9" s="357"/>
      <c r="B9" s="357"/>
      <c r="C9" s="357"/>
      <c r="D9" s="136" t="s">
        <v>508</v>
      </c>
      <c r="E9" s="8" t="s">
        <v>616</v>
      </c>
    </row>
    <row r="10" spans="1:5" ht="45.75">
      <c r="A10" s="357"/>
      <c r="B10" s="357"/>
      <c r="C10" s="357"/>
      <c r="D10" s="135" t="s">
        <v>686</v>
      </c>
      <c r="E10" s="8" t="s">
        <v>1134</v>
      </c>
    </row>
    <row r="11" spans="1:5" ht="45.75">
      <c r="A11" s="357"/>
      <c r="B11" s="357"/>
      <c r="C11" s="357"/>
      <c r="D11" s="136" t="s">
        <v>688</v>
      </c>
      <c r="E11" s="132" t="s">
        <v>1135</v>
      </c>
    </row>
    <row r="12" spans="1:5">
      <c r="A12" s="357"/>
      <c r="B12" s="357"/>
      <c r="C12" s="357"/>
      <c r="D12" s="135" t="s">
        <v>690</v>
      </c>
      <c r="E12" s="133" t="s">
        <v>1136</v>
      </c>
    </row>
    <row r="13" spans="1:5">
      <c r="A13" s="357"/>
      <c r="B13" s="357"/>
      <c r="C13" s="357"/>
      <c r="D13" s="136" t="s">
        <v>692</v>
      </c>
      <c r="E13" s="133" t="s">
        <v>1137</v>
      </c>
    </row>
  </sheetData>
  <mergeCells count="4">
    <mergeCell ref="D1:E1"/>
    <mergeCell ref="A2:A13"/>
    <mergeCell ref="B2:B13"/>
    <mergeCell ref="C2:C13"/>
  </mergeCells>
  <pageMargins left="0.7" right="0.7" top="0.75" bottom="0.75" header="0.3" footer="0.3"/>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73D2DE-6A78-4F5F-ACCA-7F57E4D481DD}">
  <dimension ref="A1:E14"/>
  <sheetViews>
    <sheetView workbookViewId="0">
      <selection activeCell="G11" sqref="G11"/>
    </sheetView>
  </sheetViews>
  <sheetFormatPr defaultRowHeight="15"/>
  <cols>
    <col min="2" max="2" width="18.140625" customWidth="1"/>
    <col min="3" max="3" width="23.42578125" customWidth="1"/>
    <col min="5" max="5" width="31.7109375" customWidth="1"/>
  </cols>
  <sheetData>
    <row r="1" spans="1:5" ht="28.5">
      <c r="A1" s="138" t="s">
        <v>488</v>
      </c>
      <c r="B1" s="138" t="s">
        <v>489</v>
      </c>
      <c r="C1" s="138" t="s">
        <v>490</v>
      </c>
      <c r="D1" s="319" t="s">
        <v>491</v>
      </c>
      <c r="E1" s="320"/>
    </row>
    <row r="2" spans="1:5" ht="60.75">
      <c r="A2" s="357" t="s">
        <v>1138</v>
      </c>
      <c r="B2" s="357" t="s">
        <v>350</v>
      </c>
      <c r="C2" s="357" t="s">
        <v>1139</v>
      </c>
      <c r="D2" s="135" t="s">
        <v>494</v>
      </c>
      <c r="E2" s="8" t="s">
        <v>1140</v>
      </c>
    </row>
    <row r="3" spans="1:5" ht="60.75">
      <c r="A3" s="357"/>
      <c r="B3" s="357"/>
      <c r="C3" s="357"/>
      <c r="D3" s="136" t="s">
        <v>496</v>
      </c>
      <c r="E3" s="121" t="s">
        <v>1141</v>
      </c>
    </row>
    <row r="4" spans="1:5" ht="45.75">
      <c r="A4" s="357"/>
      <c r="B4" s="357"/>
      <c r="C4" s="357"/>
      <c r="D4" s="135" t="s">
        <v>498</v>
      </c>
      <c r="E4" s="121" t="s">
        <v>1142</v>
      </c>
    </row>
    <row r="5" spans="1:5" ht="30">
      <c r="A5" s="357"/>
      <c r="B5" s="357"/>
      <c r="C5" s="357"/>
      <c r="D5" s="136" t="s">
        <v>500</v>
      </c>
      <c r="E5" s="8" t="s">
        <v>1143</v>
      </c>
    </row>
    <row r="6" spans="1:5">
      <c r="A6" s="357"/>
      <c r="B6" s="357"/>
      <c r="C6" s="357"/>
      <c r="D6" s="135" t="s">
        <v>502</v>
      </c>
      <c r="E6" s="8" t="s">
        <v>1144</v>
      </c>
    </row>
    <row r="7" spans="1:5">
      <c r="A7" s="357"/>
      <c r="B7" s="357"/>
      <c r="C7" s="357"/>
      <c r="D7" s="136" t="s">
        <v>504</v>
      </c>
      <c r="E7" s="8" t="s">
        <v>1145</v>
      </c>
    </row>
    <row r="8" spans="1:5">
      <c r="A8" s="357"/>
      <c r="B8" s="357"/>
      <c r="C8" s="357"/>
      <c r="D8" s="135" t="s">
        <v>506</v>
      </c>
      <c r="E8" s="8" t="s">
        <v>1111</v>
      </c>
    </row>
    <row r="9" spans="1:5" ht="45.75">
      <c r="A9" s="357"/>
      <c r="B9" s="357"/>
      <c r="C9" s="357"/>
      <c r="D9" s="136" t="s">
        <v>508</v>
      </c>
      <c r="E9" s="8" t="s">
        <v>1146</v>
      </c>
    </row>
    <row r="10" spans="1:5" ht="45.75">
      <c r="A10" s="357"/>
      <c r="B10" s="357"/>
      <c r="C10" s="357"/>
      <c r="D10" s="135" t="s">
        <v>686</v>
      </c>
      <c r="E10" s="8" t="s">
        <v>1147</v>
      </c>
    </row>
    <row r="11" spans="1:5" ht="30">
      <c r="A11" s="357"/>
      <c r="B11" s="357"/>
      <c r="C11" s="357"/>
      <c r="D11" s="136" t="s">
        <v>688</v>
      </c>
      <c r="E11" s="132" t="s">
        <v>1148</v>
      </c>
    </row>
    <row r="12" spans="1:5" ht="30.75">
      <c r="A12" s="357"/>
      <c r="B12" s="357"/>
      <c r="C12" s="357"/>
      <c r="D12" s="135" t="s">
        <v>690</v>
      </c>
      <c r="E12" s="133" t="s">
        <v>1039</v>
      </c>
    </row>
    <row r="13" spans="1:5" ht="76.5">
      <c r="A13" s="357"/>
      <c r="B13" s="357"/>
      <c r="C13" s="357"/>
      <c r="D13" s="136" t="s">
        <v>692</v>
      </c>
      <c r="E13" s="133" t="s">
        <v>1040</v>
      </c>
    </row>
    <row r="14" spans="1:5">
      <c r="A14" s="357"/>
      <c r="B14" s="357"/>
      <c r="C14" s="357"/>
      <c r="D14" s="135" t="s">
        <v>694</v>
      </c>
      <c r="E14" s="133" t="s">
        <v>1149</v>
      </c>
    </row>
  </sheetData>
  <mergeCells count="4">
    <mergeCell ref="D1:E1"/>
    <mergeCell ref="C2:C14"/>
    <mergeCell ref="B2:B14"/>
    <mergeCell ref="A2:A1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ECA332-0B8C-43D2-97CD-DD9B4AB46256}">
  <dimension ref="A1:E9"/>
  <sheetViews>
    <sheetView workbookViewId="0">
      <selection activeCell="G8" sqref="G8"/>
    </sheetView>
  </sheetViews>
  <sheetFormatPr defaultRowHeight="15"/>
  <cols>
    <col min="3" max="3" width="32.5703125" customWidth="1"/>
    <col min="5" max="5" width="44" customWidth="1"/>
  </cols>
  <sheetData>
    <row r="1" spans="1:5" ht="28.5">
      <c r="A1" s="47" t="s">
        <v>488</v>
      </c>
      <c r="B1" s="47" t="s">
        <v>489</v>
      </c>
      <c r="C1" s="47" t="s">
        <v>490</v>
      </c>
      <c r="D1" s="319" t="s">
        <v>491</v>
      </c>
      <c r="E1" s="320"/>
    </row>
    <row r="2" spans="1:5" ht="30.75" customHeight="1">
      <c r="A2" s="321" t="s">
        <v>543</v>
      </c>
      <c r="B2" s="321" t="s">
        <v>258</v>
      </c>
      <c r="C2" s="322" t="s">
        <v>544</v>
      </c>
      <c r="D2" s="48" t="s">
        <v>494</v>
      </c>
      <c r="E2" s="8" t="s">
        <v>545</v>
      </c>
    </row>
    <row r="3" spans="1:5" ht="63" customHeight="1">
      <c r="A3" s="321"/>
      <c r="B3" s="321"/>
      <c r="C3" s="323"/>
      <c r="D3" s="48" t="s">
        <v>496</v>
      </c>
      <c r="E3" s="8" t="s">
        <v>546</v>
      </c>
    </row>
    <row r="4" spans="1:5" ht="63" customHeight="1">
      <c r="A4" s="321"/>
      <c r="B4" s="321"/>
      <c r="C4" s="323"/>
      <c r="D4" s="48" t="s">
        <v>498</v>
      </c>
      <c r="E4" s="8" t="s">
        <v>547</v>
      </c>
    </row>
    <row r="5" spans="1:5" ht="72.75" customHeight="1">
      <c r="A5" s="321"/>
      <c r="B5" s="321"/>
      <c r="C5" s="323"/>
      <c r="D5" s="48" t="s">
        <v>500</v>
      </c>
      <c r="E5" s="8" t="s">
        <v>548</v>
      </c>
    </row>
    <row r="6" spans="1:5" ht="61.5" customHeight="1">
      <c r="A6" s="321"/>
      <c r="B6" s="321"/>
      <c r="C6" s="323"/>
      <c r="D6" s="48" t="s">
        <v>502</v>
      </c>
      <c r="E6" s="8" t="s">
        <v>549</v>
      </c>
    </row>
    <row r="7" spans="1:5" ht="15.75" customHeight="1">
      <c r="A7" s="321"/>
      <c r="B7" s="321"/>
      <c r="C7" s="323"/>
      <c r="D7" s="48"/>
      <c r="E7" s="8"/>
    </row>
    <row r="8" spans="1:5">
      <c r="A8" s="321"/>
      <c r="B8" s="321"/>
      <c r="C8" s="323"/>
      <c r="D8" s="48"/>
      <c r="E8" s="8"/>
    </row>
    <row r="9" spans="1:5">
      <c r="A9" s="321"/>
      <c r="B9" s="321"/>
      <c r="C9" s="323"/>
      <c r="D9" s="48"/>
      <c r="E9" s="8"/>
    </row>
  </sheetData>
  <mergeCells count="4">
    <mergeCell ref="D1:E1"/>
    <mergeCell ref="A2:A9"/>
    <mergeCell ref="B2:B9"/>
    <mergeCell ref="C2:C9"/>
  </mergeCells>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CA810B-16D5-4A29-B856-6A382C262957}">
  <dimension ref="A1:E14"/>
  <sheetViews>
    <sheetView workbookViewId="0">
      <selection activeCell="F7" sqref="F7"/>
    </sheetView>
  </sheetViews>
  <sheetFormatPr defaultRowHeight="15"/>
  <cols>
    <col min="2" max="2" width="18.28515625" customWidth="1"/>
    <col min="3" max="3" width="23.28515625" customWidth="1"/>
    <col min="5" max="5" width="31.5703125" customWidth="1"/>
  </cols>
  <sheetData>
    <row r="1" spans="1:5" ht="28.5">
      <c r="A1" s="138" t="s">
        <v>488</v>
      </c>
      <c r="B1" s="138" t="s">
        <v>489</v>
      </c>
      <c r="C1" s="138" t="s">
        <v>490</v>
      </c>
      <c r="D1" s="319" t="s">
        <v>491</v>
      </c>
      <c r="E1" s="320"/>
    </row>
    <row r="2" spans="1:5" ht="60.75">
      <c r="A2" s="357" t="s">
        <v>1150</v>
      </c>
      <c r="B2" s="357" t="s">
        <v>353</v>
      </c>
      <c r="C2" s="357" t="s">
        <v>1151</v>
      </c>
      <c r="D2" s="135" t="s">
        <v>494</v>
      </c>
      <c r="E2" s="8" t="s">
        <v>1152</v>
      </c>
    </row>
    <row r="3" spans="1:5" ht="60.75">
      <c r="A3" s="357"/>
      <c r="B3" s="357"/>
      <c r="C3" s="357"/>
      <c r="D3" s="136" t="s">
        <v>496</v>
      </c>
      <c r="E3" s="121" t="s">
        <v>1141</v>
      </c>
    </row>
    <row r="4" spans="1:5" ht="60.75">
      <c r="A4" s="357"/>
      <c r="B4" s="357"/>
      <c r="C4" s="357"/>
      <c r="D4" s="135" t="s">
        <v>498</v>
      </c>
      <c r="E4" s="121" t="s">
        <v>1153</v>
      </c>
    </row>
    <row r="5" spans="1:5" ht="30">
      <c r="A5" s="357"/>
      <c r="B5" s="357"/>
      <c r="C5" s="357"/>
      <c r="D5" s="136" t="s">
        <v>500</v>
      </c>
      <c r="E5" s="8" t="s">
        <v>1122</v>
      </c>
    </row>
    <row r="6" spans="1:5" ht="30">
      <c r="A6" s="357"/>
      <c r="B6" s="357"/>
      <c r="C6" s="357"/>
      <c r="D6" s="135" t="s">
        <v>502</v>
      </c>
      <c r="E6" s="8" t="s">
        <v>1033</v>
      </c>
    </row>
    <row r="7" spans="1:5" ht="30">
      <c r="A7" s="357"/>
      <c r="B7" s="357"/>
      <c r="C7" s="357"/>
      <c r="D7" s="136" t="s">
        <v>504</v>
      </c>
      <c r="E7" s="8" t="s">
        <v>1034</v>
      </c>
    </row>
    <row r="8" spans="1:5">
      <c r="A8" s="357"/>
      <c r="B8" s="357"/>
      <c r="C8" s="357"/>
      <c r="D8" s="135" t="s">
        <v>506</v>
      </c>
      <c r="E8" s="8" t="s">
        <v>1154</v>
      </c>
    </row>
    <row r="9" spans="1:5" ht="45.75">
      <c r="A9" s="357"/>
      <c r="B9" s="357"/>
      <c r="C9" s="357"/>
      <c r="D9" s="136" t="s">
        <v>508</v>
      </c>
      <c r="E9" s="8" t="s">
        <v>1155</v>
      </c>
    </row>
    <row r="10" spans="1:5" ht="45.75">
      <c r="A10" s="357"/>
      <c r="B10" s="357"/>
      <c r="C10" s="357"/>
      <c r="D10" s="135" t="s">
        <v>686</v>
      </c>
      <c r="E10" s="8" t="s">
        <v>1147</v>
      </c>
    </row>
    <row r="11" spans="1:5" ht="30">
      <c r="A11" s="357"/>
      <c r="B11" s="357"/>
      <c r="C11" s="357"/>
      <c r="D11" s="136" t="s">
        <v>688</v>
      </c>
      <c r="E11" s="132" t="s">
        <v>1156</v>
      </c>
    </row>
    <row r="12" spans="1:5" ht="30.75">
      <c r="A12" s="357"/>
      <c r="B12" s="357"/>
      <c r="C12" s="357"/>
      <c r="D12" s="135" t="s">
        <v>690</v>
      </c>
      <c r="E12" s="133" t="s">
        <v>1039</v>
      </c>
    </row>
    <row r="13" spans="1:5" ht="76.5">
      <c r="A13" s="357"/>
      <c r="B13" s="357"/>
      <c r="C13" s="357"/>
      <c r="D13" s="136" t="s">
        <v>692</v>
      </c>
      <c r="E13" s="133" t="s">
        <v>1040</v>
      </c>
    </row>
    <row r="14" spans="1:5">
      <c r="A14" s="357"/>
      <c r="B14" s="357"/>
      <c r="C14" s="357"/>
      <c r="D14" s="135" t="s">
        <v>694</v>
      </c>
      <c r="E14" s="133" t="s">
        <v>1149</v>
      </c>
    </row>
  </sheetData>
  <mergeCells count="4">
    <mergeCell ref="D1:E1"/>
    <mergeCell ref="A2:A14"/>
    <mergeCell ref="B2:B14"/>
    <mergeCell ref="C2:C14"/>
  </mergeCells>
  <pageMargins left="0.7" right="0.7" top="0.75" bottom="0.75" header="0.3" footer="0.3"/>
  <drawing r:id="rId1"/>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247630-D321-4CE8-A17D-FC559FEF2D3B}">
  <dimension ref="A1:E17"/>
  <sheetViews>
    <sheetView workbookViewId="0">
      <selection activeCell="G1" sqref="G1"/>
    </sheetView>
  </sheetViews>
  <sheetFormatPr defaultRowHeight="15"/>
  <cols>
    <col min="2" max="2" width="18.28515625" customWidth="1"/>
    <col min="3" max="3" width="23.5703125" customWidth="1"/>
    <col min="5" max="5" width="31.7109375" customWidth="1"/>
  </cols>
  <sheetData>
    <row r="1" spans="1:5" ht="28.5">
      <c r="A1" s="47" t="s">
        <v>488</v>
      </c>
      <c r="B1" s="138" t="s">
        <v>489</v>
      </c>
      <c r="C1" s="138" t="s">
        <v>490</v>
      </c>
      <c r="D1" s="319" t="s">
        <v>491</v>
      </c>
      <c r="E1" s="320"/>
    </row>
    <row r="2" spans="1:5" ht="58.5" customHeight="1">
      <c r="A2" s="360" t="s">
        <v>1157</v>
      </c>
      <c r="B2" s="357" t="s">
        <v>356</v>
      </c>
      <c r="C2" s="357" t="s">
        <v>1158</v>
      </c>
      <c r="D2" s="135" t="s">
        <v>494</v>
      </c>
      <c r="E2" s="8" t="s">
        <v>1159</v>
      </c>
    </row>
    <row r="3" spans="1:5" ht="60.75">
      <c r="A3" s="361"/>
      <c r="B3" s="357"/>
      <c r="C3" s="357"/>
      <c r="D3" s="136" t="s">
        <v>496</v>
      </c>
      <c r="E3" s="121" t="s">
        <v>1160</v>
      </c>
    </row>
    <row r="4" spans="1:5" ht="30">
      <c r="A4" s="361"/>
      <c r="B4" s="357"/>
      <c r="C4" s="357"/>
      <c r="D4" s="135" t="s">
        <v>498</v>
      </c>
      <c r="E4" s="121" t="s">
        <v>1161</v>
      </c>
    </row>
    <row r="5" spans="1:5" ht="60.75">
      <c r="A5" s="361"/>
      <c r="B5" s="357"/>
      <c r="C5" s="357"/>
      <c r="D5" s="136" t="s">
        <v>500</v>
      </c>
      <c r="E5" s="8" t="s">
        <v>1162</v>
      </c>
    </row>
    <row r="6" spans="1:5" ht="60.75">
      <c r="A6" s="361"/>
      <c r="B6" s="357"/>
      <c r="C6" s="357"/>
      <c r="D6" s="135" t="s">
        <v>502</v>
      </c>
      <c r="E6" s="8" t="s">
        <v>1163</v>
      </c>
    </row>
    <row r="7" spans="1:5" ht="45.75">
      <c r="A7" s="361"/>
      <c r="B7" s="357"/>
      <c r="C7" s="357"/>
      <c r="D7" s="136" t="s">
        <v>504</v>
      </c>
      <c r="E7" s="8" t="s">
        <v>1164</v>
      </c>
    </row>
    <row r="8" spans="1:5" ht="30">
      <c r="A8" s="361"/>
      <c r="B8" s="357"/>
      <c r="C8" s="357"/>
      <c r="D8" s="135" t="s">
        <v>506</v>
      </c>
      <c r="E8" s="8" t="s">
        <v>1165</v>
      </c>
    </row>
    <row r="9" spans="1:5">
      <c r="A9" s="361"/>
      <c r="B9" s="357"/>
      <c r="C9" s="357"/>
      <c r="D9" s="136" t="s">
        <v>508</v>
      </c>
      <c r="E9" s="8" t="s">
        <v>1051</v>
      </c>
    </row>
    <row r="10" spans="1:5">
      <c r="A10" s="361"/>
      <c r="B10" s="357"/>
      <c r="C10" s="357"/>
      <c r="D10" s="135" t="s">
        <v>686</v>
      </c>
      <c r="E10" s="8" t="s">
        <v>1166</v>
      </c>
    </row>
    <row r="11" spans="1:5" ht="45.75">
      <c r="A11" s="361"/>
      <c r="B11" s="357"/>
      <c r="C11" s="357"/>
      <c r="D11" s="136" t="s">
        <v>688</v>
      </c>
      <c r="E11" s="132" t="s">
        <v>1147</v>
      </c>
    </row>
    <row r="12" spans="1:5" ht="30.75">
      <c r="A12" s="361"/>
      <c r="B12" s="357"/>
      <c r="C12" s="357"/>
      <c r="D12" s="135" t="s">
        <v>690</v>
      </c>
      <c r="E12" s="133" t="s">
        <v>1167</v>
      </c>
    </row>
    <row r="13" spans="1:5" ht="30.75">
      <c r="A13" s="361"/>
      <c r="B13" s="357"/>
      <c r="C13" s="357"/>
      <c r="D13" s="136" t="s">
        <v>692</v>
      </c>
      <c r="E13" s="133" t="s">
        <v>1039</v>
      </c>
    </row>
    <row r="14" spans="1:5" ht="76.5">
      <c r="A14" s="361"/>
      <c r="B14" s="357"/>
      <c r="C14" s="357"/>
      <c r="D14" s="135" t="s">
        <v>694</v>
      </c>
      <c r="E14" s="133" t="s">
        <v>1168</v>
      </c>
    </row>
    <row r="15" spans="1:5" ht="30.75">
      <c r="A15" s="361"/>
      <c r="B15" s="357"/>
      <c r="C15" s="357"/>
      <c r="D15" s="136" t="s">
        <v>696</v>
      </c>
      <c r="E15" s="133" t="s">
        <v>1081</v>
      </c>
    </row>
    <row r="16" spans="1:5" ht="30.75">
      <c r="A16" s="361"/>
      <c r="B16" s="357"/>
      <c r="C16" s="357"/>
      <c r="D16" s="135" t="s">
        <v>698</v>
      </c>
      <c r="E16" s="133" t="s">
        <v>1169</v>
      </c>
    </row>
    <row r="17" spans="1:5">
      <c r="A17" s="362"/>
      <c r="B17" s="357"/>
      <c r="C17" s="357"/>
      <c r="D17" s="136" t="s">
        <v>700</v>
      </c>
      <c r="E17" s="133" t="s">
        <v>1170</v>
      </c>
    </row>
  </sheetData>
  <mergeCells count="4">
    <mergeCell ref="D1:E1"/>
    <mergeCell ref="C2:C17"/>
    <mergeCell ref="B2:B17"/>
    <mergeCell ref="A2:A17"/>
  </mergeCells>
  <pageMargins left="0.7" right="0.7" top="0.75" bottom="0.75" header="0.3" footer="0.3"/>
  <drawing r:id="rId1"/>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4E88BF-7582-430D-8508-B5587FE9F5E4}">
  <dimension ref="A1:E17"/>
  <sheetViews>
    <sheetView workbookViewId="0">
      <selection activeCell="G1" sqref="G1"/>
    </sheetView>
  </sheetViews>
  <sheetFormatPr defaultRowHeight="15"/>
  <cols>
    <col min="2" max="2" width="18.28515625" customWidth="1"/>
    <col min="3" max="3" width="22.140625" customWidth="1"/>
    <col min="5" max="5" width="33" customWidth="1"/>
  </cols>
  <sheetData>
    <row r="1" spans="1:5" ht="28.5">
      <c r="A1" s="138" t="s">
        <v>488</v>
      </c>
      <c r="B1" s="138" t="s">
        <v>489</v>
      </c>
      <c r="C1" s="138" t="s">
        <v>490</v>
      </c>
      <c r="D1" s="319" t="s">
        <v>491</v>
      </c>
      <c r="E1" s="320"/>
    </row>
    <row r="2" spans="1:5" ht="60.75" customHeight="1">
      <c r="A2" s="357" t="s">
        <v>1171</v>
      </c>
      <c r="B2" s="410" t="s">
        <v>1172</v>
      </c>
      <c r="C2" s="411" t="s">
        <v>1173</v>
      </c>
      <c r="D2" s="145" t="s">
        <v>494</v>
      </c>
      <c r="E2" s="140" t="s">
        <v>1174</v>
      </c>
    </row>
    <row r="3" spans="1:5" ht="60.75">
      <c r="A3" s="357"/>
      <c r="B3" s="410"/>
      <c r="C3" s="411"/>
      <c r="D3" s="146" t="s">
        <v>496</v>
      </c>
      <c r="E3" s="141" t="s">
        <v>1175</v>
      </c>
    </row>
    <row r="4" spans="1:5" ht="30">
      <c r="A4" s="357"/>
      <c r="B4" s="410"/>
      <c r="C4" s="411"/>
      <c r="D4" s="145" t="s">
        <v>498</v>
      </c>
      <c r="E4" s="141" t="s">
        <v>1176</v>
      </c>
    </row>
    <row r="5" spans="1:5" ht="60.75">
      <c r="A5" s="357"/>
      <c r="B5" s="410"/>
      <c r="C5" s="411"/>
      <c r="D5" s="146" t="s">
        <v>500</v>
      </c>
      <c r="E5" s="140" t="s">
        <v>1177</v>
      </c>
    </row>
    <row r="6" spans="1:5" ht="60.75">
      <c r="A6" s="357"/>
      <c r="B6" s="410"/>
      <c r="C6" s="411"/>
      <c r="D6" s="145" t="s">
        <v>502</v>
      </c>
      <c r="E6" s="140" t="s">
        <v>1178</v>
      </c>
    </row>
    <row r="7" spans="1:5" ht="30">
      <c r="A7" s="357"/>
      <c r="B7" s="410"/>
      <c r="C7" s="411"/>
      <c r="D7" s="146" t="s">
        <v>504</v>
      </c>
      <c r="E7" s="140" t="s">
        <v>1143</v>
      </c>
    </row>
    <row r="8" spans="1:5">
      <c r="A8" s="357"/>
      <c r="B8" s="410"/>
      <c r="C8" s="411"/>
      <c r="D8" s="145" t="s">
        <v>506</v>
      </c>
      <c r="E8" s="140" t="s">
        <v>1179</v>
      </c>
    </row>
    <row r="9" spans="1:5" ht="30">
      <c r="A9" s="357"/>
      <c r="B9" s="410"/>
      <c r="C9" s="411"/>
      <c r="D9" s="146" t="s">
        <v>508</v>
      </c>
      <c r="E9" s="140" t="s">
        <v>1034</v>
      </c>
    </row>
    <row r="10" spans="1:5">
      <c r="A10" s="357"/>
      <c r="B10" s="410"/>
      <c r="C10" s="411"/>
      <c r="D10" s="145" t="s">
        <v>686</v>
      </c>
      <c r="E10" s="140" t="s">
        <v>1111</v>
      </c>
    </row>
    <row r="11" spans="1:5" ht="45.75">
      <c r="A11" s="357"/>
      <c r="B11" s="410"/>
      <c r="C11" s="411"/>
      <c r="D11" s="146" t="s">
        <v>688</v>
      </c>
      <c r="E11" s="142" t="s">
        <v>1147</v>
      </c>
    </row>
    <row r="12" spans="1:5" ht="30.75">
      <c r="A12" s="357"/>
      <c r="B12" s="410"/>
      <c r="C12" s="411"/>
      <c r="D12" s="145" t="s">
        <v>690</v>
      </c>
      <c r="E12" s="143" t="s">
        <v>1180</v>
      </c>
    </row>
    <row r="13" spans="1:5">
      <c r="A13" s="357"/>
      <c r="B13" s="410"/>
      <c r="C13" s="411"/>
      <c r="D13" s="146" t="s">
        <v>692</v>
      </c>
      <c r="E13" s="143" t="s">
        <v>1039</v>
      </c>
    </row>
    <row r="14" spans="1:5" ht="76.5">
      <c r="A14" s="357"/>
      <c r="B14" s="410"/>
      <c r="C14" s="411"/>
      <c r="D14" s="145" t="s">
        <v>694</v>
      </c>
      <c r="E14" s="143" t="s">
        <v>1181</v>
      </c>
    </row>
    <row r="15" spans="1:5" ht="30.75">
      <c r="A15" s="357"/>
      <c r="B15" s="410"/>
      <c r="C15" s="411"/>
      <c r="D15" s="144" t="s">
        <v>696</v>
      </c>
      <c r="E15" s="133" t="s">
        <v>1182</v>
      </c>
    </row>
    <row r="16" spans="1:5" ht="30.75">
      <c r="A16" s="357"/>
      <c r="B16" s="410"/>
      <c r="C16" s="411"/>
      <c r="D16" s="135" t="s">
        <v>698</v>
      </c>
      <c r="E16" s="134" t="s">
        <v>1169</v>
      </c>
    </row>
    <row r="17" spans="1:5">
      <c r="A17" s="357"/>
      <c r="B17" s="410"/>
      <c r="C17" s="411"/>
      <c r="D17" s="136" t="s">
        <v>700</v>
      </c>
      <c r="E17" s="133" t="s">
        <v>1149</v>
      </c>
    </row>
  </sheetData>
  <mergeCells count="4">
    <mergeCell ref="D1:E1"/>
    <mergeCell ref="C2:C17"/>
    <mergeCell ref="B2:B17"/>
    <mergeCell ref="A2:A17"/>
  </mergeCells>
  <pageMargins left="0.7" right="0.7" top="0.75" bottom="0.75" header="0.3" footer="0.3"/>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11B4C-F612-4CFC-846B-8A1FA051A261}">
  <dimension ref="A1:E18"/>
  <sheetViews>
    <sheetView workbookViewId="0">
      <selection activeCell="H8" sqref="H8"/>
    </sheetView>
  </sheetViews>
  <sheetFormatPr defaultRowHeight="15"/>
  <cols>
    <col min="2" max="2" width="18.140625" customWidth="1"/>
    <col min="3" max="3" width="22.85546875" customWidth="1"/>
    <col min="5" max="5" width="32" customWidth="1"/>
  </cols>
  <sheetData>
    <row r="1" spans="1:5" ht="28.5">
      <c r="A1" s="138" t="s">
        <v>488</v>
      </c>
      <c r="B1" s="138" t="s">
        <v>489</v>
      </c>
      <c r="C1" s="138" t="s">
        <v>490</v>
      </c>
      <c r="D1" s="412" t="s">
        <v>491</v>
      </c>
      <c r="E1" s="320"/>
    </row>
    <row r="2" spans="1:5" ht="115.5" customHeight="1">
      <c r="A2" s="335" t="s">
        <v>1183</v>
      </c>
      <c r="B2" s="335" t="s">
        <v>362</v>
      </c>
      <c r="C2" s="413" t="s">
        <v>1184</v>
      </c>
      <c r="D2" s="145" t="s">
        <v>494</v>
      </c>
      <c r="E2" s="140" t="s">
        <v>1185</v>
      </c>
    </row>
    <row r="3" spans="1:5" ht="45.75">
      <c r="A3" s="336"/>
      <c r="B3" s="336"/>
      <c r="C3" s="414"/>
      <c r="D3" s="146" t="s">
        <v>496</v>
      </c>
      <c r="E3" s="141" t="s">
        <v>1186</v>
      </c>
    </row>
    <row r="4" spans="1:5" ht="30">
      <c r="A4" s="336"/>
      <c r="B4" s="336"/>
      <c r="C4" s="414"/>
      <c r="D4" s="145" t="s">
        <v>498</v>
      </c>
      <c r="E4" s="141" t="s">
        <v>739</v>
      </c>
    </row>
    <row r="5" spans="1:5" ht="45.75">
      <c r="A5" s="336"/>
      <c r="B5" s="336"/>
      <c r="C5" s="414"/>
      <c r="D5" s="146" t="s">
        <v>500</v>
      </c>
      <c r="E5" s="140" t="s">
        <v>1187</v>
      </c>
    </row>
    <row r="6" spans="1:5" ht="45.75">
      <c r="A6" s="336"/>
      <c r="B6" s="336"/>
      <c r="C6" s="414"/>
      <c r="D6" s="145" t="s">
        <v>502</v>
      </c>
      <c r="E6" s="140" t="s">
        <v>989</v>
      </c>
    </row>
    <row r="7" spans="1:5" ht="60.75">
      <c r="A7" s="336"/>
      <c r="B7" s="336"/>
      <c r="C7" s="414"/>
      <c r="D7" s="146" t="s">
        <v>504</v>
      </c>
      <c r="E7" s="140" t="s">
        <v>1188</v>
      </c>
    </row>
    <row r="8" spans="1:5" ht="90.75">
      <c r="A8" s="336"/>
      <c r="B8" s="336"/>
      <c r="C8" s="414"/>
      <c r="D8" s="145" t="s">
        <v>506</v>
      </c>
      <c r="E8" s="140" t="s">
        <v>1189</v>
      </c>
    </row>
    <row r="9" spans="1:5" ht="45.75">
      <c r="A9" s="336"/>
      <c r="B9" s="336"/>
      <c r="C9" s="414"/>
      <c r="D9" s="146" t="s">
        <v>508</v>
      </c>
      <c r="E9" s="140" t="s">
        <v>1190</v>
      </c>
    </row>
    <row r="10" spans="1:5" ht="60.75">
      <c r="A10" s="336"/>
      <c r="B10" s="336"/>
      <c r="C10" s="414"/>
      <c r="D10" s="145" t="s">
        <v>686</v>
      </c>
      <c r="E10" s="140" t="s">
        <v>1191</v>
      </c>
    </row>
    <row r="11" spans="1:5" ht="30">
      <c r="A11" s="336"/>
      <c r="B11" s="336"/>
      <c r="C11" s="414"/>
      <c r="D11" s="146" t="s">
        <v>688</v>
      </c>
      <c r="E11" s="142" t="s">
        <v>684</v>
      </c>
    </row>
    <row r="12" spans="1:5" ht="45.75">
      <c r="A12" s="336"/>
      <c r="B12" s="336"/>
      <c r="C12" s="414"/>
      <c r="D12" s="145" t="s">
        <v>690</v>
      </c>
      <c r="E12" s="143" t="s">
        <v>1192</v>
      </c>
    </row>
    <row r="13" spans="1:5" ht="30.75">
      <c r="A13" s="336"/>
      <c r="B13" s="336"/>
      <c r="C13" s="414"/>
      <c r="D13" s="146" t="s">
        <v>692</v>
      </c>
      <c r="E13" s="143" t="s">
        <v>1193</v>
      </c>
    </row>
    <row r="14" spans="1:5" ht="45.75">
      <c r="A14" s="336"/>
      <c r="B14" s="336"/>
      <c r="C14" s="414"/>
      <c r="D14" s="145" t="s">
        <v>694</v>
      </c>
      <c r="E14" s="143" t="s">
        <v>1194</v>
      </c>
    </row>
    <row r="15" spans="1:5">
      <c r="A15" s="336"/>
      <c r="B15" s="336"/>
      <c r="C15" s="414"/>
      <c r="D15" s="144" t="s">
        <v>696</v>
      </c>
      <c r="E15" s="133" t="s">
        <v>1195</v>
      </c>
    </row>
    <row r="16" spans="1:5">
      <c r="A16" s="336"/>
      <c r="B16" s="336"/>
      <c r="C16" s="414"/>
      <c r="D16" s="135" t="s">
        <v>698</v>
      </c>
      <c r="E16" s="134" t="s">
        <v>1196</v>
      </c>
    </row>
    <row r="17" spans="1:5" ht="30.75">
      <c r="A17" s="336"/>
      <c r="B17" s="336"/>
      <c r="C17" s="414"/>
      <c r="D17" s="147" t="s">
        <v>700</v>
      </c>
      <c r="E17" s="134" t="s">
        <v>1197</v>
      </c>
    </row>
    <row r="18" spans="1:5">
      <c r="A18" s="358"/>
      <c r="B18" s="358"/>
      <c r="C18" s="415"/>
      <c r="D18" s="135" t="s">
        <v>702</v>
      </c>
      <c r="E18" s="148" t="s">
        <v>1198</v>
      </c>
    </row>
  </sheetData>
  <mergeCells count="4">
    <mergeCell ref="D1:E1"/>
    <mergeCell ref="C2:C18"/>
    <mergeCell ref="B2:B18"/>
    <mergeCell ref="A2:A18"/>
  </mergeCells>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F534D9-5B74-4A69-9F39-1EC93FB8C9F5}">
  <dimension ref="A1:E18"/>
  <sheetViews>
    <sheetView workbookViewId="0">
      <selection activeCell="G1" sqref="G1"/>
    </sheetView>
  </sheetViews>
  <sheetFormatPr defaultRowHeight="15"/>
  <cols>
    <col min="2" max="2" width="18.140625" customWidth="1"/>
    <col min="3" max="3" width="22.42578125" customWidth="1"/>
    <col min="5" max="5" width="31.85546875" customWidth="1"/>
  </cols>
  <sheetData>
    <row r="1" spans="1:5" ht="28.5">
      <c r="A1" s="138" t="s">
        <v>488</v>
      </c>
      <c r="B1" s="138" t="s">
        <v>489</v>
      </c>
      <c r="C1" s="138" t="s">
        <v>490</v>
      </c>
      <c r="D1" s="319" t="s">
        <v>491</v>
      </c>
      <c r="E1" s="320"/>
    </row>
    <row r="2" spans="1:5" ht="29.25" customHeight="1">
      <c r="A2" s="357" t="s">
        <v>1199</v>
      </c>
      <c r="B2" s="357" t="s">
        <v>420</v>
      </c>
      <c r="C2" s="357" t="s">
        <v>1200</v>
      </c>
      <c r="D2" s="135" t="s">
        <v>494</v>
      </c>
      <c r="E2" s="8" t="s">
        <v>1201</v>
      </c>
    </row>
    <row r="3" spans="1:5" ht="45.75">
      <c r="A3" s="357"/>
      <c r="B3" s="357"/>
      <c r="C3" s="357"/>
      <c r="D3" s="136" t="s">
        <v>496</v>
      </c>
      <c r="E3" s="121" t="s">
        <v>1186</v>
      </c>
    </row>
    <row r="4" spans="1:5" ht="30">
      <c r="A4" s="357"/>
      <c r="B4" s="357"/>
      <c r="C4" s="357"/>
      <c r="D4" s="135" t="s">
        <v>498</v>
      </c>
      <c r="E4" s="121" t="s">
        <v>739</v>
      </c>
    </row>
    <row r="5" spans="1:5" ht="45.75">
      <c r="A5" s="357"/>
      <c r="B5" s="357"/>
      <c r="C5" s="357"/>
      <c r="D5" s="136" t="s">
        <v>500</v>
      </c>
      <c r="E5" s="8" t="s">
        <v>1202</v>
      </c>
    </row>
    <row r="6" spans="1:5" ht="45.75">
      <c r="A6" s="357"/>
      <c r="B6" s="357"/>
      <c r="C6" s="357"/>
      <c r="D6" s="135" t="s">
        <v>502</v>
      </c>
      <c r="E6" s="8" t="s">
        <v>989</v>
      </c>
    </row>
    <row r="7" spans="1:5" ht="60.75">
      <c r="A7" s="357"/>
      <c r="B7" s="357"/>
      <c r="C7" s="357"/>
      <c r="D7" s="136" t="s">
        <v>504</v>
      </c>
      <c r="E7" s="8" t="s">
        <v>1188</v>
      </c>
    </row>
    <row r="8" spans="1:5" ht="90.75">
      <c r="A8" s="357"/>
      <c r="B8" s="357"/>
      <c r="C8" s="357"/>
      <c r="D8" s="135" t="s">
        <v>506</v>
      </c>
      <c r="E8" s="8" t="s">
        <v>1203</v>
      </c>
    </row>
    <row r="9" spans="1:5" ht="45.75">
      <c r="A9" s="357"/>
      <c r="B9" s="357"/>
      <c r="C9" s="357"/>
      <c r="D9" s="136" t="s">
        <v>508</v>
      </c>
      <c r="E9" s="8" t="s">
        <v>1204</v>
      </c>
    </row>
    <row r="10" spans="1:5" ht="60.75">
      <c r="A10" s="357"/>
      <c r="B10" s="357"/>
      <c r="C10" s="357"/>
      <c r="D10" s="135" t="s">
        <v>686</v>
      </c>
      <c r="E10" s="8" t="s">
        <v>1191</v>
      </c>
    </row>
    <row r="11" spans="1:5" ht="30">
      <c r="A11" s="357"/>
      <c r="B11" s="357"/>
      <c r="C11" s="357"/>
      <c r="D11" s="136" t="s">
        <v>688</v>
      </c>
      <c r="E11" s="132" t="s">
        <v>684</v>
      </c>
    </row>
    <row r="12" spans="1:5" ht="45.75">
      <c r="A12" s="357"/>
      <c r="B12" s="357"/>
      <c r="C12" s="357"/>
      <c r="D12" s="135" t="s">
        <v>690</v>
      </c>
      <c r="E12" s="133" t="s">
        <v>1192</v>
      </c>
    </row>
    <row r="13" spans="1:5" ht="30.75">
      <c r="A13" s="357"/>
      <c r="B13" s="357"/>
      <c r="C13" s="357"/>
      <c r="D13" s="136" t="s">
        <v>692</v>
      </c>
      <c r="E13" s="133" t="s">
        <v>1193</v>
      </c>
    </row>
    <row r="14" spans="1:5" ht="45.75">
      <c r="A14" s="357"/>
      <c r="B14" s="357"/>
      <c r="C14" s="357"/>
      <c r="D14" s="135" t="s">
        <v>694</v>
      </c>
      <c r="E14" s="133" t="s">
        <v>1194</v>
      </c>
    </row>
    <row r="15" spans="1:5">
      <c r="A15" s="357"/>
      <c r="B15" s="357"/>
      <c r="C15" s="357"/>
      <c r="D15" s="136" t="s">
        <v>696</v>
      </c>
      <c r="E15" s="133" t="s">
        <v>1195</v>
      </c>
    </row>
    <row r="16" spans="1:5">
      <c r="A16" s="357"/>
      <c r="B16" s="357"/>
      <c r="C16" s="357"/>
      <c r="D16" s="135" t="s">
        <v>698</v>
      </c>
      <c r="E16" s="133" t="s">
        <v>1196</v>
      </c>
    </row>
    <row r="17" spans="1:5" ht="30.75">
      <c r="A17" s="357"/>
      <c r="B17" s="357"/>
      <c r="C17" s="357"/>
      <c r="D17" s="136" t="s">
        <v>700</v>
      </c>
      <c r="E17" s="133" t="s">
        <v>1197</v>
      </c>
    </row>
    <row r="18" spans="1:5">
      <c r="A18" s="357"/>
      <c r="B18" s="357"/>
      <c r="C18" s="357"/>
      <c r="D18" s="135" t="s">
        <v>702</v>
      </c>
      <c r="E18" s="133" t="s">
        <v>1205</v>
      </c>
    </row>
  </sheetData>
  <mergeCells count="4">
    <mergeCell ref="D1:E1"/>
    <mergeCell ref="A2:A18"/>
    <mergeCell ref="B2:B18"/>
    <mergeCell ref="C2:C18"/>
  </mergeCells>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A45B97-6702-40B2-9834-3120B028D845}">
  <dimension ref="A1:E11"/>
  <sheetViews>
    <sheetView workbookViewId="0">
      <selection activeCell="K6" sqref="K6"/>
    </sheetView>
  </sheetViews>
  <sheetFormatPr defaultRowHeight="15"/>
  <cols>
    <col min="2" max="2" width="18" customWidth="1"/>
    <col min="3" max="3" width="24" customWidth="1"/>
    <col min="5" max="5" width="32" customWidth="1"/>
  </cols>
  <sheetData>
    <row r="1" spans="1:5" ht="28.5">
      <c r="A1" s="47" t="s">
        <v>488</v>
      </c>
      <c r="B1" s="47" t="s">
        <v>489</v>
      </c>
      <c r="C1" s="47" t="s">
        <v>490</v>
      </c>
      <c r="D1" s="319" t="s">
        <v>491</v>
      </c>
      <c r="E1" s="320"/>
    </row>
    <row r="2" spans="1:5" ht="30">
      <c r="A2" s="321" t="s">
        <v>1206</v>
      </c>
      <c r="B2" s="321" t="s">
        <v>1207</v>
      </c>
      <c r="C2" s="344" t="s">
        <v>1208</v>
      </c>
      <c r="D2" s="48" t="s">
        <v>494</v>
      </c>
      <c r="E2" s="8" t="s">
        <v>1209</v>
      </c>
    </row>
    <row r="3" spans="1:5" ht="45.75">
      <c r="A3" s="321"/>
      <c r="B3" s="321"/>
      <c r="C3" s="344"/>
      <c r="D3" s="120" t="s">
        <v>496</v>
      </c>
      <c r="E3" s="121" t="s">
        <v>974</v>
      </c>
    </row>
    <row r="4" spans="1:5" ht="213">
      <c r="A4" s="321"/>
      <c r="B4" s="321"/>
      <c r="C4" s="344"/>
      <c r="D4" s="48" t="s">
        <v>498</v>
      </c>
      <c r="E4" s="121" t="s">
        <v>1210</v>
      </c>
    </row>
    <row r="5" spans="1:5" ht="75.75">
      <c r="A5" s="321"/>
      <c r="B5" s="321"/>
      <c r="C5" s="344"/>
      <c r="D5" s="48" t="s">
        <v>500</v>
      </c>
      <c r="E5" s="8" t="s">
        <v>969</v>
      </c>
    </row>
    <row r="6" spans="1:5" ht="106.5">
      <c r="A6" s="321"/>
      <c r="B6" s="321"/>
      <c r="C6" s="344"/>
      <c r="D6" s="48" t="s">
        <v>502</v>
      </c>
      <c r="E6" s="8" t="s">
        <v>970</v>
      </c>
    </row>
    <row r="7" spans="1:5">
      <c r="A7" s="321"/>
      <c r="B7" s="321"/>
      <c r="C7" s="344"/>
      <c r="D7" s="48" t="s">
        <v>504</v>
      </c>
      <c r="E7" s="8" t="s">
        <v>1149</v>
      </c>
    </row>
    <row r="8" spans="1:5">
      <c r="A8" s="321"/>
      <c r="B8" s="321"/>
      <c r="C8" s="344"/>
      <c r="D8" s="48"/>
      <c r="E8" s="8"/>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45BD1-77B2-4A51-A498-149199104FDC}">
  <dimension ref="A1:E11"/>
  <sheetViews>
    <sheetView topLeftCell="A4" zoomScale="70" zoomScaleNormal="70" workbookViewId="0">
      <selection activeCell="I11" sqref="I11"/>
    </sheetView>
  </sheetViews>
  <sheetFormatPr defaultRowHeight="15"/>
  <cols>
    <col min="1" max="1" width="24" customWidth="1"/>
    <col min="2" max="2" width="19.28515625" customWidth="1"/>
    <col min="3" max="3" width="27.7109375" customWidth="1"/>
    <col min="4" max="4" width="17.5703125" customWidth="1"/>
    <col min="5" max="5" width="58.85546875" customWidth="1"/>
  </cols>
  <sheetData>
    <row r="1" spans="1:5">
      <c r="A1" s="149" t="s">
        <v>488</v>
      </c>
      <c r="B1" s="150" t="s">
        <v>489</v>
      </c>
      <c r="C1" s="150" t="s">
        <v>490</v>
      </c>
      <c r="D1" s="324" t="s">
        <v>491</v>
      </c>
      <c r="E1" s="325"/>
    </row>
    <row r="2" spans="1:5" ht="153" customHeight="1">
      <c r="A2" s="313" t="s">
        <v>510</v>
      </c>
      <c r="B2" s="313" t="s">
        <v>472</v>
      </c>
      <c r="C2" s="316" t="s">
        <v>1211</v>
      </c>
      <c r="D2" s="151" t="s">
        <v>494</v>
      </c>
      <c r="E2" s="152" t="s">
        <v>1212</v>
      </c>
    </row>
    <row r="3" spans="1:5" ht="127.5" customHeight="1">
      <c r="A3" s="314"/>
      <c r="B3" s="314"/>
      <c r="C3" s="317"/>
      <c r="D3" s="153" t="s">
        <v>496</v>
      </c>
      <c r="E3" s="197" t="s">
        <v>1213</v>
      </c>
    </row>
    <row r="4" spans="1:5" ht="78.75" customHeight="1">
      <c r="A4" s="314"/>
      <c r="B4" s="314"/>
      <c r="C4" s="317"/>
      <c r="D4" s="151" t="s">
        <v>498</v>
      </c>
      <c r="E4" s="197" t="s">
        <v>513</v>
      </c>
    </row>
    <row r="5" spans="1:5" ht="72.75" customHeight="1">
      <c r="A5" s="314"/>
      <c r="B5" s="314"/>
      <c r="C5" s="317"/>
      <c r="D5" s="151" t="s">
        <v>500</v>
      </c>
      <c r="E5" s="152" t="s">
        <v>978</v>
      </c>
    </row>
    <row r="6" spans="1:5" ht="54.75" customHeight="1">
      <c r="A6" s="314"/>
      <c r="B6" s="314"/>
      <c r="C6" s="317"/>
      <c r="D6" s="151" t="s">
        <v>502</v>
      </c>
      <c r="E6" s="152" t="s">
        <v>1214</v>
      </c>
    </row>
    <row r="7" spans="1:5" ht="84.75" customHeight="1">
      <c r="A7" s="314"/>
      <c r="B7" s="314"/>
      <c r="C7" s="317"/>
      <c r="D7" s="151" t="s">
        <v>504</v>
      </c>
      <c r="E7" s="152" t="s">
        <v>1215</v>
      </c>
    </row>
    <row r="8" spans="1:5" ht="88.5" customHeight="1">
      <c r="A8" s="314"/>
      <c r="B8" s="314"/>
      <c r="C8" s="317"/>
      <c r="D8" s="151" t="s">
        <v>506</v>
      </c>
      <c r="E8" s="152" t="s">
        <v>517</v>
      </c>
    </row>
    <row r="9" spans="1:5" ht="75.75" customHeight="1">
      <c r="A9" s="314"/>
      <c r="B9" s="314"/>
      <c r="C9" s="317"/>
      <c r="D9" s="151" t="s">
        <v>508</v>
      </c>
      <c r="E9" s="152" t="s">
        <v>1216</v>
      </c>
    </row>
    <row r="10" spans="1:5">
      <c r="A10" s="314"/>
      <c r="B10" s="314"/>
      <c r="C10" s="317"/>
      <c r="D10" s="151"/>
      <c r="E10" s="152"/>
    </row>
    <row r="11" spans="1:5">
      <c r="A11" s="315"/>
      <c r="B11" s="315"/>
      <c r="C11" s="318"/>
      <c r="D11" s="151"/>
      <c r="E11" s="152"/>
    </row>
  </sheetData>
  <mergeCells count="4">
    <mergeCell ref="D1:E1"/>
    <mergeCell ref="A2:A11"/>
    <mergeCell ref="B2:B11"/>
    <mergeCell ref="C2:C11"/>
  </mergeCells>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F6489D-F18E-4647-AC91-4C83B1CF7E96}">
  <dimension ref="A1:E11"/>
  <sheetViews>
    <sheetView zoomScaleNormal="100" workbookViewId="0">
      <selection activeCell="E15" sqref="E15"/>
    </sheetView>
  </sheetViews>
  <sheetFormatPr defaultRowHeight="15"/>
  <cols>
    <col min="2" max="2" width="16.140625" customWidth="1"/>
    <col min="3" max="3" width="31" customWidth="1"/>
    <col min="4" max="4" width="17.140625" customWidth="1"/>
    <col min="5" max="5" width="44.85546875" customWidth="1"/>
  </cols>
  <sheetData>
    <row r="1" spans="1:5" ht="28.5">
      <c r="A1" s="47" t="s">
        <v>488</v>
      </c>
      <c r="B1" s="47" t="s">
        <v>489</v>
      </c>
      <c r="C1" s="47" t="s">
        <v>490</v>
      </c>
      <c r="D1" s="319" t="s">
        <v>491</v>
      </c>
      <c r="E1" s="320"/>
    </row>
    <row r="2" spans="1:5">
      <c r="A2" s="321" t="s">
        <v>736</v>
      </c>
      <c r="B2" s="321" t="s">
        <v>318</v>
      </c>
      <c r="C2" s="344" t="s">
        <v>737</v>
      </c>
      <c r="D2" s="120" t="s">
        <v>494</v>
      </c>
      <c r="E2" s="8" t="s">
        <v>738</v>
      </c>
    </row>
    <row r="3" spans="1:5">
      <c r="A3" s="321"/>
      <c r="B3" s="321"/>
      <c r="C3" s="344"/>
      <c r="D3" s="120" t="s">
        <v>496</v>
      </c>
      <c r="E3" s="119" t="s">
        <v>1217</v>
      </c>
    </row>
    <row r="4" spans="1:5" ht="30">
      <c r="A4" s="321"/>
      <c r="B4" s="321"/>
      <c r="C4" s="344"/>
      <c r="D4" s="120" t="s">
        <v>498</v>
      </c>
      <c r="E4" s="119" t="s">
        <v>739</v>
      </c>
    </row>
    <row r="5" spans="1:5" ht="45.75">
      <c r="A5" s="321"/>
      <c r="B5" s="321"/>
      <c r="C5" s="344"/>
      <c r="D5" s="120" t="s">
        <v>500</v>
      </c>
      <c r="E5" s="8" t="s">
        <v>740</v>
      </c>
    </row>
    <row r="6" spans="1:5" ht="30">
      <c r="A6" s="321"/>
      <c r="B6" s="321"/>
      <c r="C6" s="344"/>
      <c r="D6" s="120" t="s">
        <v>502</v>
      </c>
      <c r="E6" s="8" t="s">
        <v>1218</v>
      </c>
    </row>
    <row r="7" spans="1:5" ht="30">
      <c r="A7" s="321"/>
      <c r="B7" s="321"/>
      <c r="C7" s="344"/>
      <c r="D7" s="120" t="s">
        <v>504</v>
      </c>
      <c r="E7" s="8" t="s">
        <v>741</v>
      </c>
    </row>
    <row r="8" spans="1:5" ht="30">
      <c r="A8" s="321"/>
      <c r="B8" s="321"/>
      <c r="C8" s="344"/>
      <c r="D8" s="120" t="s">
        <v>506</v>
      </c>
      <c r="E8" s="8" t="s">
        <v>741</v>
      </c>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honeticPr fontId="22" type="noConversion"/>
  <pageMargins left="0.7" right="0.7" top="0.75" bottom="0.75" header="0.3" footer="0.3"/>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BFA316-8FFF-4C57-8C55-81562E7848A8}">
  <dimension ref="A1:E8"/>
  <sheetViews>
    <sheetView topLeftCell="A4" zoomScaleNormal="100" workbookViewId="0">
      <selection activeCell="E8" sqref="E8"/>
    </sheetView>
  </sheetViews>
  <sheetFormatPr defaultRowHeight="15"/>
  <cols>
    <col min="1" max="1" width="14.85546875" customWidth="1"/>
    <col min="2" max="2" width="30.140625" customWidth="1"/>
    <col min="3" max="3" width="32.5703125" customWidth="1"/>
    <col min="4" max="4" width="15.28515625" customWidth="1"/>
    <col min="5" max="5" width="63.85546875" customWidth="1"/>
  </cols>
  <sheetData>
    <row r="1" spans="1:5" ht="28.5">
      <c r="A1" s="149" t="s">
        <v>488</v>
      </c>
      <c r="B1" s="150" t="s">
        <v>489</v>
      </c>
      <c r="C1" s="150" t="s">
        <v>490</v>
      </c>
      <c r="D1" s="182" t="s">
        <v>491</v>
      </c>
      <c r="E1" s="183"/>
    </row>
    <row r="2" spans="1:5" ht="165" customHeight="1">
      <c r="A2" s="184" t="s">
        <v>1219</v>
      </c>
      <c r="B2" s="192" t="s">
        <v>350</v>
      </c>
      <c r="C2" s="187" t="s">
        <v>1220</v>
      </c>
      <c r="D2" s="151" t="s">
        <v>494</v>
      </c>
      <c r="E2" s="152" t="s">
        <v>1221</v>
      </c>
    </row>
    <row r="3" spans="1:5" ht="148.5" customHeight="1">
      <c r="A3" s="185"/>
      <c r="B3" s="191"/>
      <c r="C3" s="188"/>
      <c r="D3" s="151" t="s">
        <v>496</v>
      </c>
      <c r="E3" s="154" t="s">
        <v>1222</v>
      </c>
    </row>
    <row r="4" spans="1:5" ht="138" customHeight="1">
      <c r="A4" s="185"/>
      <c r="B4" s="191"/>
      <c r="C4" s="188"/>
      <c r="D4" s="151" t="s">
        <v>498</v>
      </c>
      <c r="E4" s="154" t="s">
        <v>1223</v>
      </c>
    </row>
    <row r="5" spans="1:5" ht="131.25" customHeight="1">
      <c r="A5" s="185"/>
      <c r="B5" s="191"/>
      <c r="C5" s="188"/>
      <c r="D5" s="151" t="s">
        <v>500</v>
      </c>
      <c r="E5" s="154" t="s">
        <v>1224</v>
      </c>
    </row>
    <row r="6" spans="1:5" ht="95.25" customHeight="1">
      <c r="A6" s="185"/>
      <c r="B6" s="191"/>
      <c r="C6" s="188"/>
      <c r="D6" s="151" t="s">
        <v>502</v>
      </c>
      <c r="E6" s="152" t="s">
        <v>1225</v>
      </c>
    </row>
    <row r="7" spans="1:5" ht="30">
      <c r="A7" s="185"/>
      <c r="B7" s="191"/>
      <c r="C7" s="188"/>
      <c r="D7" s="151" t="s">
        <v>504</v>
      </c>
      <c r="E7" s="152" t="s">
        <v>1022</v>
      </c>
    </row>
    <row r="8" spans="1:5">
      <c r="A8" s="186"/>
      <c r="B8" s="193"/>
      <c r="C8" s="189"/>
      <c r="D8" s="151" t="s">
        <v>506</v>
      </c>
      <c r="E8" s="152" t="s">
        <v>739</v>
      </c>
    </row>
  </sheetData>
  <pageMargins left="0.7" right="0.7" top="0.75" bottom="0.75" header="0.3" footer="0.3"/>
  <drawing r:id="rId1"/>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0ED1A3-A67A-42E7-9BA3-1C69FDDB7397}">
  <dimension ref="A1:E11"/>
  <sheetViews>
    <sheetView zoomScale="85" zoomScaleNormal="85" workbookViewId="0">
      <selection activeCell="G6" sqref="G6"/>
    </sheetView>
  </sheetViews>
  <sheetFormatPr defaultRowHeight="15"/>
  <cols>
    <col min="2" max="2" width="18.140625" customWidth="1"/>
    <col min="3" max="3" width="14.42578125" customWidth="1"/>
    <col min="5" max="5" width="39.7109375" customWidth="1"/>
  </cols>
  <sheetData>
    <row r="1" spans="1:5" ht="28.5">
      <c r="A1" s="47" t="s">
        <v>488</v>
      </c>
      <c r="B1" s="47" t="s">
        <v>489</v>
      </c>
      <c r="C1" s="47" t="s">
        <v>490</v>
      </c>
      <c r="D1" s="319" t="s">
        <v>491</v>
      </c>
      <c r="E1" s="320"/>
    </row>
    <row r="2" spans="1:5" ht="54.75" customHeight="1">
      <c r="A2" s="321" t="s">
        <v>1226</v>
      </c>
      <c r="B2" s="321" t="s">
        <v>356</v>
      </c>
      <c r="C2" s="344" t="s">
        <v>1227</v>
      </c>
      <c r="D2" s="194" t="s">
        <v>494</v>
      </c>
      <c r="E2" s="195" t="s">
        <v>1221</v>
      </c>
    </row>
    <row r="3" spans="1:5" ht="179.25" customHeight="1">
      <c r="A3" s="321"/>
      <c r="B3" s="321"/>
      <c r="C3" s="344"/>
      <c r="D3" s="196" t="s">
        <v>496</v>
      </c>
      <c r="E3" s="154" t="s">
        <v>1222</v>
      </c>
    </row>
    <row r="4" spans="1:5" ht="125.25" customHeight="1">
      <c r="A4" s="321"/>
      <c r="B4" s="321"/>
      <c r="C4" s="344"/>
      <c r="D4" s="196" t="s">
        <v>498</v>
      </c>
      <c r="E4" s="154" t="s">
        <v>1228</v>
      </c>
    </row>
    <row r="5" spans="1:5" ht="57.75">
      <c r="A5" s="321"/>
      <c r="B5" s="321"/>
      <c r="C5" s="344"/>
      <c r="D5" s="196" t="s">
        <v>500</v>
      </c>
      <c r="E5" s="154" t="s">
        <v>1229</v>
      </c>
    </row>
    <row r="6" spans="1:5" ht="45.75">
      <c r="A6" s="321"/>
      <c r="B6" s="321"/>
      <c r="C6" s="344"/>
      <c r="D6" s="196" t="s">
        <v>502</v>
      </c>
      <c r="E6" s="152" t="s">
        <v>1230</v>
      </c>
    </row>
    <row r="7" spans="1:5">
      <c r="A7" s="321"/>
      <c r="B7" s="321"/>
      <c r="C7" s="344"/>
      <c r="D7" s="120"/>
      <c r="E7" s="8"/>
    </row>
    <row r="8" spans="1:5">
      <c r="A8" s="321"/>
      <c r="B8" s="321"/>
      <c r="C8" s="344"/>
      <c r="D8" s="120"/>
      <c r="E8" s="8"/>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564EF1-C0EE-495F-B407-AC99AFA16E9F}">
  <dimension ref="A1:E10"/>
  <sheetViews>
    <sheetView workbookViewId="0">
      <selection activeCell="I8" sqref="I8"/>
    </sheetView>
  </sheetViews>
  <sheetFormatPr defaultRowHeight="15"/>
  <cols>
    <col min="3" max="3" width="32.5703125" customWidth="1"/>
    <col min="5" max="5" width="49.85546875" customWidth="1"/>
  </cols>
  <sheetData>
    <row r="1" spans="1:5" ht="28.5">
      <c r="A1" s="47" t="s">
        <v>488</v>
      </c>
      <c r="B1" s="47" t="s">
        <v>489</v>
      </c>
      <c r="C1" s="47" t="s">
        <v>490</v>
      </c>
      <c r="D1" s="319" t="s">
        <v>491</v>
      </c>
      <c r="E1" s="320"/>
    </row>
    <row r="2" spans="1:5" ht="30.75" customHeight="1">
      <c r="A2" s="321" t="s">
        <v>550</v>
      </c>
      <c r="B2" s="321" t="s">
        <v>261</v>
      </c>
      <c r="C2" s="322" t="s">
        <v>551</v>
      </c>
      <c r="D2" s="48" t="s">
        <v>494</v>
      </c>
      <c r="E2" s="8" t="s">
        <v>552</v>
      </c>
    </row>
    <row r="3" spans="1:5" ht="112.5" customHeight="1">
      <c r="A3" s="321"/>
      <c r="B3" s="321"/>
      <c r="C3" s="323"/>
      <c r="D3" s="48" t="s">
        <v>496</v>
      </c>
      <c r="E3" s="121" t="s">
        <v>532</v>
      </c>
    </row>
    <row r="4" spans="1:5" ht="42.75" customHeight="1">
      <c r="A4" s="321"/>
      <c r="B4" s="321"/>
      <c r="C4" s="323"/>
      <c r="D4" s="48" t="s">
        <v>498</v>
      </c>
      <c r="E4" s="121" t="s">
        <v>553</v>
      </c>
    </row>
    <row r="5" spans="1:5" ht="37.5" customHeight="1">
      <c r="A5" s="321"/>
      <c r="B5" s="321"/>
      <c r="C5" s="323"/>
      <c r="D5" s="48" t="s">
        <v>500</v>
      </c>
      <c r="E5" s="121" t="s">
        <v>554</v>
      </c>
    </row>
    <row r="6" spans="1:5" ht="37.5" customHeight="1">
      <c r="A6" s="321"/>
      <c r="B6" s="321"/>
      <c r="C6" s="323"/>
      <c r="D6" s="48" t="s">
        <v>502</v>
      </c>
      <c r="E6" s="8" t="s">
        <v>555</v>
      </c>
    </row>
    <row r="7" spans="1:5" ht="12.75" customHeight="1">
      <c r="A7" s="321"/>
      <c r="B7" s="321"/>
      <c r="C7" s="323"/>
      <c r="D7" s="48"/>
      <c r="E7" s="8"/>
    </row>
    <row r="8" spans="1:5">
      <c r="A8" s="321"/>
      <c r="B8" s="321"/>
      <c r="C8" s="323"/>
      <c r="D8" s="48"/>
      <c r="E8" s="8"/>
    </row>
    <row r="9" spans="1:5">
      <c r="A9" s="321"/>
      <c r="B9" s="321"/>
      <c r="C9" s="323"/>
      <c r="D9" s="48"/>
      <c r="E9" s="8"/>
    </row>
    <row r="10" spans="1:5">
      <c r="A10" s="321"/>
      <c r="B10" s="321"/>
      <c r="C10" s="323"/>
      <c r="D10" s="48"/>
      <c r="E10" s="8"/>
    </row>
  </sheetData>
  <mergeCells count="4">
    <mergeCell ref="D1:E1"/>
    <mergeCell ref="A2:A10"/>
    <mergeCell ref="B2:B10"/>
    <mergeCell ref="C2:C10"/>
  </mergeCells>
  <pageMargins left="0.7" right="0.7" top="0.75" bottom="0.75" header="0.3" footer="0.3"/>
  <drawing r:id="rId1"/>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85F3B2-3EC3-4CEE-8CF2-8EDA70880476}">
  <dimension ref="A1:E11"/>
  <sheetViews>
    <sheetView topLeftCell="A2" zoomScale="85" zoomScaleNormal="85" workbookViewId="0">
      <selection activeCell="E10" sqref="E10"/>
    </sheetView>
  </sheetViews>
  <sheetFormatPr defaultRowHeight="15"/>
  <cols>
    <col min="2" max="2" width="18.140625" customWidth="1"/>
    <col min="3" max="3" width="14.42578125" customWidth="1"/>
    <col min="5" max="5" width="39.7109375" customWidth="1"/>
  </cols>
  <sheetData>
    <row r="1" spans="1:5" ht="57" customHeight="1">
      <c r="A1" s="47" t="s">
        <v>488</v>
      </c>
      <c r="B1" s="47" t="s">
        <v>489</v>
      </c>
      <c r="C1" s="47" t="s">
        <v>490</v>
      </c>
      <c r="D1" s="319" t="s">
        <v>491</v>
      </c>
      <c r="E1" s="320"/>
    </row>
    <row r="2" spans="1:5" ht="84" customHeight="1">
      <c r="A2" s="321" t="s">
        <v>1231</v>
      </c>
      <c r="B2" s="321" t="s">
        <v>356</v>
      </c>
      <c r="C2" s="344" t="s">
        <v>1227</v>
      </c>
      <c r="D2" s="48" t="s">
        <v>494</v>
      </c>
      <c r="E2" s="8" t="s">
        <v>1221</v>
      </c>
    </row>
    <row r="3" spans="1:5" ht="120" customHeight="1">
      <c r="A3" s="321"/>
      <c r="B3" s="321"/>
      <c r="C3" s="344"/>
      <c r="D3" s="48" t="s">
        <v>496</v>
      </c>
      <c r="E3" s="216" t="s">
        <v>1222</v>
      </c>
    </row>
    <row r="4" spans="1:5" ht="148.5" customHeight="1">
      <c r="A4" s="321"/>
      <c r="B4" s="321"/>
      <c r="C4" s="344"/>
      <c r="D4" s="48" t="s">
        <v>498</v>
      </c>
      <c r="E4" s="216" t="s">
        <v>1232</v>
      </c>
    </row>
    <row r="5" spans="1:5" ht="75.75">
      <c r="A5" s="321"/>
      <c r="B5" s="321"/>
      <c r="C5" s="344"/>
      <c r="D5" s="48" t="s">
        <v>500</v>
      </c>
      <c r="E5" s="121" t="s">
        <v>1233</v>
      </c>
    </row>
    <row r="6" spans="1:5" ht="60.75">
      <c r="A6" s="321"/>
      <c r="B6" s="321"/>
      <c r="C6" s="344"/>
      <c r="D6" s="48" t="s">
        <v>502</v>
      </c>
      <c r="E6" s="8" t="s">
        <v>1234</v>
      </c>
    </row>
    <row r="7" spans="1:5">
      <c r="A7" s="321"/>
      <c r="B7" s="321"/>
      <c r="C7" s="344"/>
      <c r="D7" s="48"/>
      <c r="E7" s="8"/>
    </row>
    <row r="8" spans="1:5">
      <c r="A8" s="321"/>
      <c r="B8" s="321"/>
      <c r="C8" s="344"/>
      <c r="D8" s="48"/>
      <c r="E8" s="8"/>
    </row>
    <row r="9" spans="1:5">
      <c r="A9" s="321"/>
      <c r="B9" s="321"/>
      <c r="C9" s="344"/>
      <c r="D9" s="48"/>
      <c r="E9" s="8"/>
    </row>
    <row r="10" spans="1:5">
      <c r="A10" s="321"/>
      <c r="B10" s="321"/>
      <c r="C10" s="344"/>
      <c r="D10" s="48"/>
      <c r="E10" s="8"/>
    </row>
    <row r="11" spans="1:5">
      <c r="A11" s="321"/>
      <c r="B11" s="321"/>
      <c r="C11" s="344"/>
      <c r="D11" s="48"/>
      <c r="E11" s="8"/>
    </row>
  </sheetData>
  <mergeCells count="4">
    <mergeCell ref="D1:E1"/>
    <mergeCell ref="A2:A11"/>
    <mergeCell ref="B2:B11"/>
    <mergeCell ref="C2:C11"/>
  </mergeCells>
  <pageMargins left="0.7" right="0.7" top="0.75" bottom="0.75" header="0.3" footer="0.3"/>
  <drawing r:id="rId1"/>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C8BB9F-8C5B-4A75-904D-B4F99712A02E}">
  <dimension ref="A1:E8"/>
  <sheetViews>
    <sheetView topLeftCell="A2" zoomScale="70" zoomScaleNormal="70" workbookViewId="0">
      <selection activeCell="E7" sqref="E7"/>
    </sheetView>
  </sheetViews>
  <sheetFormatPr defaultRowHeight="15"/>
  <cols>
    <col min="1" max="1" width="18.140625" customWidth="1"/>
    <col min="2" max="2" width="25.7109375" customWidth="1"/>
    <col min="3" max="3" width="18" customWidth="1"/>
    <col min="4" max="4" width="16.28515625" customWidth="1"/>
    <col min="5" max="5" width="67.140625" customWidth="1"/>
  </cols>
  <sheetData>
    <row r="1" spans="1:5" ht="28.5">
      <c r="A1" s="47" t="s">
        <v>488</v>
      </c>
      <c r="B1" s="47" t="s">
        <v>489</v>
      </c>
      <c r="C1" s="47" t="s">
        <v>490</v>
      </c>
      <c r="D1" s="319" t="s">
        <v>491</v>
      </c>
      <c r="E1" s="320"/>
    </row>
    <row r="2" spans="1:5" ht="112.5" customHeight="1">
      <c r="A2" s="354" t="s">
        <v>1235</v>
      </c>
      <c r="B2" s="416" t="s">
        <v>359</v>
      </c>
      <c r="C2" s="419" t="s">
        <v>1236</v>
      </c>
      <c r="D2" s="48" t="s">
        <v>494</v>
      </c>
      <c r="E2" s="8" t="s">
        <v>1221</v>
      </c>
    </row>
    <row r="3" spans="1:5" ht="153.75" customHeight="1">
      <c r="A3" s="355"/>
      <c r="B3" s="417"/>
      <c r="C3" s="381"/>
      <c r="D3" s="48" t="s">
        <v>496</v>
      </c>
      <c r="E3" s="121" t="s">
        <v>1222</v>
      </c>
    </row>
    <row r="4" spans="1:5" ht="123.75" customHeight="1">
      <c r="A4" s="355"/>
      <c r="B4" s="417"/>
      <c r="C4" s="381"/>
      <c r="D4" s="48" t="s">
        <v>498</v>
      </c>
      <c r="E4" s="121" t="s">
        <v>1237</v>
      </c>
    </row>
    <row r="5" spans="1:5" ht="87" customHeight="1">
      <c r="A5" s="355"/>
      <c r="B5" s="417"/>
      <c r="C5" s="381"/>
      <c r="D5" s="48" t="s">
        <v>500</v>
      </c>
      <c r="E5" s="121" t="s">
        <v>1238</v>
      </c>
    </row>
    <row r="6" spans="1:5" ht="58.5" customHeight="1">
      <c r="A6" s="355"/>
      <c r="B6" s="417"/>
      <c r="C6" s="381"/>
      <c r="D6" s="48" t="s">
        <v>502</v>
      </c>
      <c r="E6" s="8" t="s">
        <v>1234</v>
      </c>
    </row>
    <row r="7" spans="1:5">
      <c r="A7" s="355"/>
      <c r="B7" s="417"/>
      <c r="C7" s="381"/>
      <c r="D7" s="48"/>
      <c r="E7" s="8"/>
    </row>
    <row r="8" spans="1:5">
      <c r="A8" s="356"/>
      <c r="B8" s="418"/>
      <c r="C8" s="420"/>
      <c r="D8" s="48"/>
      <c r="E8" s="8"/>
    </row>
  </sheetData>
  <mergeCells count="4">
    <mergeCell ref="D1:E1"/>
    <mergeCell ref="A2:A8"/>
    <mergeCell ref="B2:B8"/>
    <mergeCell ref="C2:C8"/>
  </mergeCells>
  <pageMargins left="0.7" right="0.7" top="0.75" bottom="0.75" header="0.3" footer="0.3"/>
  <drawing r:id="rId1"/>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DF39B0-1C5B-4F81-AC12-F9213BBF43C0}">
  <dimension ref="A1:E8"/>
  <sheetViews>
    <sheetView topLeftCell="A3" zoomScale="55" zoomScaleNormal="55" workbookViewId="0">
      <selection activeCell="F11" sqref="F11"/>
    </sheetView>
  </sheetViews>
  <sheetFormatPr defaultRowHeight="15"/>
  <cols>
    <col min="1" max="1" width="16.28515625" customWidth="1"/>
    <col min="2" max="2" width="29" customWidth="1"/>
    <col min="3" max="3" width="34.28515625" customWidth="1"/>
    <col min="5" max="5" width="53.7109375" customWidth="1"/>
  </cols>
  <sheetData>
    <row r="1" spans="1:5">
      <c r="A1" s="47" t="s">
        <v>488</v>
      </c>
      <c r="B1" s="47" t="s">
        <v>489</v>
      </c>
      <c r="C1" s="47" t="s">
        <v>490</v>
      </c>
      <c r="D1" s="319" t="s">
        <v>491</v>
      </c>
      <c r="E1" s="320"/>
    </row>
    <row r="2" spans="1:5" ht="108" customHeight="1">
      <c r="A2" s="321" t="s">
        <v>1239</v>
      </c>
      <c r="B2" s="408" t="s">
        <v>362</v>
      </c>
      <c r="C2" s="344" t="s">
        <v>1240</v>
      </c>
      <c r="D2" s="48" t="s">
        <v>494</v>
      </c>
      <c r="E2" s="8" t="s">
        <v>1241</v>
      </c>
    </row>
    <row r="3" spans="1:5" ht="129" customHeight="1">
      <c r="A3" s="321"/>
      <c r="B3" s="321"/>
      <c r="C3" s="344"/>
      <c r="D3" s="48" t="s">
        <v>496</v>
      </c>
      <c r="E3" s="216" t="s">
        <v>1222</v>
      </c>
    </row>
    <row r="4" spans="1:5" ht="103.5" customHeight="1">
      <c r="A4" s="321"/>
      <c r="B4" s="321"/>
      <c r="C4" s="344"/>
      <c r="D4" s="48" t="s">
        <v>498</v>
      </c>
      <c r="E4" s="216" t="s">
        <v>1242</v>
      </c>
    </row>
    <row r="5" spans="1:5" ht="138" customHeight="1">
      <c r="A5" s="321"/>
      <c r="B5" s="321"/>
      <c r="C5" s="344"/>
      <c r="D5" s="48" t="s">
        <v>500</v>
      </c>
      <c r="E5" s="216" t="s">
        <v>1243</v>
      </c>
    </row>
    <row r="6" spans="1:5" ht="93" customHeight="1">
      <c r="A6" s="321"/>
      <c r="B6" s="321"/>
      <c r="C6" s="344"/>
      <c r="D6" s="48" t="s">
        <v>502</v>
      </c>
      <c r="E6" s="8" t="s">
        <v>1244</v>
      </c>
    </row>
    <row r="7" spans="1:5">
      <c r="A7" s="321"/>
      <c r="B7" s="321"/>
      <c r="C7" s="344"/>
      <c r="D7" s="48"/>
      <c r="E7" s="8"/>
    </row>
    <row r="8" spans="1:5">
      <c r="A8" s="321"/>
      <c r="B8" s="321"/>
      <c r="C8" s="344"/>
      <c r="D8" s="48"/>
      <c r="E8" s="8"/>
    </row>
  </sheetData>
  <mergeCells count="4">
    <mergeCell ref="D1:E1"/>
    <mergeCell ref="A2:A8"/>
    <mergeCell ref="B2:B8"/>
    <mergeCell ref="C2:C8"/>
  </mergeCells>
  <pageMargins left="0.7" right="0.7" top="0.75" bottom="0.75" header="0.3" footer="0.3"/>
  <drawing r:id="rId1"/>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1BBDD6-270C-442A-B056-9459785E96E1}">
  <dimension ref="A1:E8"/>
  <sheetViews>
    <sheetView zoomScale="85" zoomScaleNormal="85" workbookViewId="0">
      <selection activeCell="F8" sqref="F8"/>
    </sheetView>
  </sheetViews>
  <sheetFormatPr defaultRowHeight="15"/>
  <cols>
    <col min="3" max="3" width="30.7109375" customWidth="1"/>
    <col min="4" max="4" width="9.5703125" customWidth="1"/>
    <col min="5" max="5" width="52.85546875" customWidth="1"/>
  </cols>
  <sheetData>
    <row r="1" spans="1:5" ht="28.5">
      <c r="A1" s="47" t="s">
        <v>488</v>
      </c>
      <c r="B1" s="47" t="s">
        <v>489</v>
      </c>
      <c r="C1" s="47" t="s">
        <v>490</v>
      </c>
      <c r="D1" s="319" t="s">
        <v>491</v>
      </c>
      <c r="E1" s="320"/>
    </row>
    <row r="2" spans="1:5">
      <c r="A2" s="321" t="s">
        <v>971</v>
      </c>
      <c r="B2" s="407" t="s">
        <v>424</v>
      </c>
      <c r="C2" s="344" t="s">
        <v>972</v>
      </c>
      <c r="D2" s="48" t="s">
        <v>494</v>
      </c>
      <c r="E2" s="8" t="s">
        <v>973</v>
      </c>
    </row>
    <row r="3" spans="1:5" ht="131.25" customHeight="1">
      <c r="A3" s="321"/>
      <c r="B3" s="321"/>
      <c r="C3" s="344"/>
      <c r="D3" s="48" t="s">
        <v>496</v>
      </c>
      <c r="E3" s="119" t="s">
        <v>967</v>
      </c>
    </row>
    <row r="4" spans="1:5" ht="105" customHeight="1">
      <c r="A4" s="321"/>
      <c r="B4" s="321"/>
      <c r="C4" s="344"/>
      <c r="D4" s="48" t="s">
        <v>498</v>
      </c>
      <c r="E4" s="216" t="s">
        <v>968</v>
      </c>
    </row>
    <row r="5" spans="1:5" ht="45.75">
      <c r="A5" s="321"/>
      <c r="B5" s="321"/>
      <c r="C5" s="344"/>
      <c r="D5" s="48" t="s">
        <v>500</v>
      </c>
      <c r="E5" s="119" t="s">
        <v>1245</v>
      </c>
    </row>
    <row r="6" spans="1:5" ht="60.75">
      <c r="A6" s="321"/>
      <c r="B6" s="321"/>
      <c r="C6" s="344"/>
      <c r="D6" s="48" t="s">
        <v>502</v>
      </c>
      <c r="E6" s="8" t="s">
        <v>970</v>
      </c>
    </row>
    <row r="7" spans="1:5">
      <c r="A7" s="321"/>
      <c r="B7" s="321"/>
      <c r="C7" s="344"/>
      <c r="D7" s="48"/>
      <c r="E7" s="8"/>
    </row>
    <row r="8" spans="1:5">
      <c r="A8" s="321"/>
      <c r="B8" s="321"/>
      <c r="C8" s="344"/>
      <c r="D8" s="48"/>
      <c r="E8" s="8"/>
    </row>
  </sheetData>
  <mergeCells count="4">
    <mergeCell ref="D1:E1"/>
    <mergeCell ref="A2:A8"/>
    <mergeCell ref="B2:B8"/>
    <mergeCell ref="C2:C8"/>
  </mergeCells>
  <phoneticPr fontId="22"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A0500-8599-4FA5-91CA-798156514D11}">
  <dimension ref="A1:E8"/>
  <sheetViews>
    <sheetView workbookViewId="0">
      <selection activeCell="G12" sqref="G12"/>
    </sheetView>
  </sheetViews>
  <sheetFormatPr defaultRowHeight="15"/>
  <cols>
    <col min="3" max="3" width="32.5703125" customWidth="1"/>
    <col min="4" max="4" width="9.140625" bestFit="1" customWidth="1"/>
    <col min="5" max="5" width="44" customWidth="1"/>
  </cols>
  <sheetData>
    <row r="1" spans="1:5" ht="28.5">
      <c r="A1" s="47" t="s">
        <v>488</v>
      </c>
      <c r="B1" s="47" t="s">
        <v>489</v>
      </c>
      <c r="C1" s="47" t="s">
        <v>490</v>
      </c>
      <c r="D1" s="319" t="s">
        <v>491</v>
      </c>
      <c r="E1" s="320"/>
    </row>
    <row r="2" spans="1:5" ht="24" customHeight="1">
      <c r="A2" s="321" t="s">
        <v>556</v>
      </c>
      <c r="B2" s="321" t="s">
        <v>264</v>
      </c>
      <c r="C2" s="322" t="s">
        <v>557</v>
      </c>
      <c r="D2" s="48" t="s">
        <v>494</v>
      </c>
      <c r="E2" s="8" t="s">
        <v>558</v>
      </c>
    </row>
    <row r="3" spans="1:5" ht="36" customHeight="1">
      <c r="A3" s="321"/>
      <c r="B3" s="321"/>
      <c r="C3" s="323"/>
      <c r="D3" s="48" t="s">
        <v>496</v>
      </c>
      <c r="E3" s="121" t="s">
        <v>559</v>
      </c>
    </row>
    <row r="4" spans="1:5" ht="63.75" customHeight="1">
      <c r="A4" s="321"/>
      <c r="B4" s="321"/>
      <c r="C4" s="323"/>
      <c r="D4" s="48" t="s">
        <v>498</v>
      </c>
      <c r="E4" s="8" t="s">
        <v>560</v>
      </c>
    </row>
    <row r="5" spans="1:5" ht="36" customHeight="1">
      <c r="A5" s="321"/>
      <c r="B5" s="321"/>
      <c r="C5" s="323"/>
      <c r="D5" s="48" t="s">
        <v>500</v>
      </c>
      <c r="E5" s="8" t="s">
        <v>561</v>
      </c>
    </row>
    <row r="6" spans="1:5" ht="15.75" customHeight="1">
      <c r="A6" s="321"/>
      <c r="B6" s="321"/>
      <c r="C6" s="323"/>
      <c r="D6" s="48"/>
      <c r="E6" s="8"/>
    </row>
    <row r="7" spans="1:5">
      <c r="A7" s="321"/>
      <c r="B7" s="321"/>
      <c r="C7" s="323"/>
      <c r="D7" s="48"/>
      <c r="E7" s="8"/>
    </row>
    <row r="8" spans="1:5">
      <c r="A8" s="321"/>
      <c r="B8" s="321"/>
      <c r="C8" s="323"/>
      <c r="D8" s="48"/>
      <c r="E8" s="8"/>
    </row>
  </sheetData>
  <mergeCells count="4">
    <mergeCell ref="D1:E1"/>
    <mergeCell ref="A2:A8"/>
    <mergeCell ref="B2:B8"/>
    <mergeCell ref="C2:C8"/>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Tài liệu" ma:contentTypeID="0x0101000AE91DA3A2F36A4E9541060F7F1E7673" ma:contentTypeVersion="3" ma:contentTypeDescription="Tạo tài liệu mới." ma:contentTypeScope="" ma:versionID="d33ad6a5c6b32c774d900bfb9a7f3073">
  <xsd:schema xmlns:xsd="http://www.w3.org/2001/XMLSchema" xmlns:xs="http://www.w3.org/2001/XMLSchema" xmlns:p="http://schemas.microsoft.com/office/2006/metadata/properties" xmlns:ns2="d5151295-3d92-42ff-a16d-95722e1daffa" targetNamespace="http://schemas.microsoft.com/office/2006/metadata/properties" ma:root="true" ma:fieldsID="7ae8f840c4e514cd91f4b2284866a335" ns2:_="">
    <xsd:import namespace="d5151295-3d92-42ff-a16d-95722e1daffa"/>
    <xsd:element name="properties">
      <xsd:complexType>
        <xsd:sequence>
          <xsd:element name="documentManagement">
            <xsd:complexType>
              <xsd:all>
                <xsd:element ref="ns2:MediaServiceMetadata" minOccurs="0"/>
                <xsd:element ref="ns2:MediaServiceFastMetadata"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5151295-3d92-42ff-a16d-95722e1daff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Loại Nội dung"/>
        <xsd:element ref="dc:title" minOccurs="0" maxOccurs="1" ma:index="4" ma:displayName="Tiêu đề"/>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E997728-FE7C-4AF1-AE44-53C95E1B92CA}"/>
</file>

<file path=customXml/itemProps2.xml><?xml version="1.0" encoding="utf-8"?>
<ds:datastoreItem xmlns:ds="http://schemas.openxmlformats.org/officeDocument/2006/customXml" ds:itemID="{19C60EBB-7220-45D3-903C-9B19FC99DE27}"/>
</file>

<file path=customXml/itemProps3.xml><?xml version="1.0" encoding="utf-8"?>
<ds:datastoreItem xmlns:ds="http://schemas.openxmlformats.org/officeDocument/2006/customXml" ds:itemID="{5CD8C625-630C-43A8-B508-311BB84D8E1B}"/>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Hong Phan</dc:creator>
  <cp:keywords/>
  <dc:description/>
  <cp:lastModifiedBy>2174802015000 - Trương Quốc Danh - 72K27CNTT01</cp:lastModifiedBy>
  <cp:revision/>
  <dcterms:created xsi:type="dcterms:W3CDTF">2020-02-10T13:53:58Z</dcterms:created>
  <dcterms:modified xsi:type="dcterms:W3CDTF">2023-11-25T16:25:01Z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0x0101000AE91DA3A2F36A4E9541060F7F1E7673</vt:lpwstr>
  </property>
</Properties>
</file>